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teřina\AppData\Local\Microsoft\Windows\INetCache\Content.Outlook\OSC9NWF9\"/>
    </mc:Choice>
  </mc:AlternateContent>
  <xr:revisionPtr revIDLastSave="0" documentId="13_ncr:1_{038BB0D4-F2C8-4CD8-ACFF-85812C9710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_AW_23" sheetId="1" r:id="rId1"/>
  </sheets>
  <definedNames>
    <definedName name="_xlnm._FilterDatabase" localSheetId="0" hidden="1">GC_AW_23!$A$2:$T$144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5" i="1"/>
  <c r="G16" i="1"/>
  <c r="G17" i="1"/>
  <c r="G18" i="1"/>
  <c r="G19" i="1"/>
  <c r="G20" i="1"/>
  <c r="G21" i="1"/>
  <c r="G24" i="1"/>
  <c r="G25" i="1"/>
  <c r="G26" i="1"/>
  <c r="G27" i="1"/>
  <c r="G28" i="1"/>
  <c r="G29" i="1"/>
  <c r="G30" i="1"/>
  <c r="G31" i="1"/>
  <c r="G32" i="1"/>
  <c r="G35" i="1"/>
  <c r="G36" i="1"/>
  <c r="G37" i="1"/>
  <c r="G38" i="1"/>
  <c r="G39" i="1"/>
  <c r="G40" i="1"/>
  <c r="G41" i="1"/>
  <c r="G42" i="1"/>
  <c r="G43" i="1"/>
  <c r="G44" i="1"/>
  <c r="G47" i="1"/>
  <c r="G48" i="1"/>
  <c r="G49" i="1"/>
  <c r="G50" i="1"/>
  <c r="G51" i="1"/>
  <c r="G52" i="1"/>
  <c r="G53" i="1"/>
  <c r="G54" i="1"/>
  <c r="G57" i="1"/>
  <c r="G58" i="1"/>
  <c r="G59" i="1"/>
  <c r="G60" i="1"/>
  <c r="G61" i="1"/>
  <c r="G62" i="1"/>
  <c r="G63" i="1"/>
  <c r="G64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4" i="1"/>
  <c r="G85" i="1"/>
  <c r="G86" i="1"/>
  <c r="G89" i="1"/>
  <c r="G90" i="1"/>
  <c r="G91" i="1"/>
  <c r="G92" i="1"/>
  <c r="G93" i="1"/>
  <c r="G94" i="1"/>
  <c r="G95" i="1"/>
  <c r="G96" i="1"/>
  <c r="G97" i="1"/>
  <c r="G100" i="1"/>
  <c r="G101" i="1"/>
  <c r="G102" i="1"/>
  <c r="G103" i="1"/>
  <c r="G104" i="1"/>
  <c r="G105" i="1"/>
  <c r="G106" i="1"/>
  <c r="G107" i="1"/>
  <c r="G108" i="1"/>
  <c r="G109" i="1"/>
  <c r="G112" i="1"/>
  <c r="G113" i="1"/>
  <c r="G114" i="1"/>
  <c r="G115" i="1"/>
  <c r="G116" i="1"/>
  <c r="G117" i="1"/>
  <c r="G118" i="1"/>
  <c r="G119" i="1"/>
  <c r="G120" i="1"/>
  <c r="G123" i="1"/>
  <c r="G124" i="1"/>
  <c r="G125" i="1"/>
  <c r="G126" i="1"/>
  <c r="G127" i="1"/>
  <c r="G128" i="1"/>
  <c r="G129" i="1"/>
  <c r="G130" i="1"/>
  <c r="G131" i="1"/>
  <c r="G134" i="1"/>
  <c r="G135" i="1"/>
  <c r="G136" i="1"/>
  <c r="G137" i="1"/>
  <c r="G138" i="1"/>
  <c r="G139" i="1"/>
  <c r="G140" i="1"/>
  <c r="G141" i="1"/>
  <c r="G142" i="1"/>
  <c r="G143" i="1"/>
  <c r="G4" i="1"/>
  <c r="I5" i="1"/>
  <c r="I6" i="1"/>
  <c r="I7" i="1"/>
  <c r="I8" i="1"/>
  <c r="I9" i="1"/>
  <c r="I10" i="1"/>
  <c r="I11" i="1"/>
  <c r="I12" i="1"/>
  <c r="I15" i="1"/>
  <c r="I144" i="1" s="1"/>
  <c r="I16" i="1"/>
  <c r="I17" i="1"/>
  <c r="I18" i="1"/>
  <c r="I19" i="1"/>
  <c r="I20" i="1"/>
  <c r="I21" i="1"/>
  <c r="I24" i="1"/>
  <c r="I25" i="1"/>
  <c r="I26" i="1"/>
  <c r="I27" i="1"/>
  <c r="I28" i="1"/>
  <c r="I29" i="1"/>
  <c r="I30" i="1"/>
  <c r="I31" i="1"/>
  <c r="I32" i="1"/>
  <c r="I35" i="1"/>
  <c r="I36" i="1"/>
  <c r="I37" i="1"/>
  <c r="I38" i="1"/>
  <c r="I39" i="1"/>
  <c r="I40" i="1"/>
  <c r="I41" i="1"/>
  <c r="I42" i="1"/>
  <c r="I43" i="1"/>
  <c r="I44" i="1"/>
  <c r="I47" i="1"/>
  <c r="I48" i="1"/>
  <c r="I49" i="1"/>
  <c r="I50" i="1"/>
  <c r="I51" i="1"/>
  <c r="I52" i="1"/>
  <c r="I53" i="1"/>
  <c r="I54" i="1"/>
  <c r="I57" i="1"/>
  <c r="I58" i="1"/>
  <c r="I59" i="1"/>
  <c r="I60" i="1"/>
  <c r="I61" i="1"/>
  <c r="I62" i="1"/>
  <c r="I63" i="1"/>
  <c r="I64" i="1"/>
  <c r="I67" i="1"/>
  <c r="I68" i="1"/>
  <c r="I69" i="1"/>
  <c r="I70" i="1"/>
  <c r="I71" i="1"/>
  <c r="I72" i="1"/>
  <c r="I73" i="1"/>
  <c r="I74" i="1"/>
  <c r="I75" i="1"/>
  <c r="I76" i="1"/>
  <c r="I79" i="1"/>
  <c r="I80" i="1"/>
  <c r="I81" i="1"/>
  <c r="I82" i="1"/>
  <c r="I83" i="1"/>
  <c r="I84" i="1"/>
  <c r="I85" i="1"/>
  <c r="I86" i="1"/>
  <c r="I89" i="1"/>
  <c r="I90" i="1"/>
  <c r="I91" i="1"/>
  <c r="I92" i="1"/>
  <c r="I93" i="1"/>
  <c r="I94" i="1"/>
  <c r="I95" i="1"/>
  <c r="I96" i="1"/>
  <c r="I97" i="1"/>
  <c r="I100" i="1"/>
  <c r="I101" i="1"/>
  <c r="I102" i="1"/>
  <c r="I103" i="1"/>
  <c r="I104" i="1"/>
  <c r="I105" i="1"/>
  <c r="I106" i="1"/>
  <c r="I107" i="1"/>
  <c r="I108" i="1"/>
  <c r="I109" i="1"/>
  <c r="I112" i="1"/>
  <c r="I113" i="1"/>
  <c r="I114" i="1"/>
  <c r="I115" i="1"/>
  <c r="I116" i="1"/>
  <c r="I117" i="1"/>
  <c r="I118" i="1"/>
  <c r="I119" i="1"/>
  <c r="I120" i="1"/>
  <c r="I123" i="1"/>
  <c r="I124" i="1"/>
  <c r="I125" i="1"/>
  <c r="I126" i="1"/>
  <c r="I127" i="1"/>
  <c r="I128" i="1"/>
  <c r="I129" i="1"/>
  <c r="I130" i="1"/>
  <c r="I131" i="1"/>
  <c r="I134" i="1"/>
  <c r="I135" i="1"/>
  <c r="I136" i="1"/>
  <c r="I137" i="1"/>
  <c r="I138" i="1"/>
  <c r="I139" i="1"/>
  <c r="I140" i="1"/>
  <c r="I141" i="1"/>
  <c r="I142" i="1"/>
  <c r="I143" i="1"/>
  <c r="I4" i="1"/>
</calcChain>
</file>

<file path=xl/sharedStrings.xml><?xml version="1.0" encoding="utf-8"?>
<sst xmlns="http://schemas.openxmlformats.org/spreadsheetml/2006/main" count="376" uniqueCount="224">
  <si>
    <t>Cole Beauty Ltd</t>
  </si>
  <si>
    <t>Collection: Bergamot, Ginger &amp; Lemongrass</t>
  </si>
  <si>
    <t>Image</t>
  </si>
  <si>
    <t>BGL2361001</t>
  </si>
  <si>
    <t>BGL2361002</t>
  </si>
  <si>
    <t>BGL2361003</t>
  </si>
  <si>
    <t>BGL2361004</t>
  </si>
  <si>
    <t>BGL2361005</t>
  </si>
  <si>
    <t>BGL2361006</t>
  </si>
  <si>
    <t>BGL2361007</t>
  </si>
  <si>
    <t>BGL2361008</t>
  </si>
  <si>
    <t>BGL2361009</t>
  </si>
  <si>
    <t>Collection: Candy Canes, Cocoa &amp; Vanilla Swirl</t>
  </si>
  <si>
    <t>CCV2373001</t>
  </si>
  <si>
    <t>CCV2373002</t>
  </si>
  <si>
    <t>CCV2373003</t>
  </si>
  <si>
    <t>CCV2373004</t>
  </si>
  <si>
    <t>CCV2373005</t>
  </si>
  <si>
    <t>CCV2373006</t>
  </si>
  <si>
    <t>CCV2373007</t>
  </si>
  <si>
    <t>Collection: GC Homme</t>
  </si>
  <si>
    <t>GCH2362001</t>
  </si>
  <si>
    <t>GCH2362002</t>
  </si>
  <si>
    <t>GCH2362003</t>
  </si>
  <si>
    <t>GCH2362004</t>
  </si>
  <si>
    <t>GCH2362005</t>
  </si>
  <si>
    <t>GCH2362006</t>
  </si>
  <si>
    <t>GCH2362007</t>
  </si>
  <si>
    <t>GCH2362008</t>
  </si>
  <si>
    <t>GCH2362009</t>
  </si>
  <si>
    <t>Collection: Lavender &amp; Bergamot</t>
  </si>
  <si>
    <t>LAV2363001</t>
  </si>
  <si>
    <t>LAV2363002</t>
  </si>
  <si>
    <t>LAV2363003</t>
  </si>
  <si>
    <t>LAV2363004</t>
  </si>
  <si>
    <t>LAV2363005</t>
  </si>
  <si>
    <t>LAV2363006</t>
  </si>
  <si>
    <t>LAV2363007</t>
  </si>
  <si>
    <t>LAV2363008</t>
  </si>
  <si>
    <t>LAV2363009</t>
  </si>
  <si>
    <t>LAV2363010</t>
  </si>
  <si>
    <t>Collection: Orange Blossom &amp; Tonka Beam</t>
  </si>
  <si>
    <t>OBT2364001</t>
  </si>
  <si>
    <t>OBT2364002</t>
  </si>
  <si>
    <t>OBT2364003</t>
  </si>
  <si>
    <t>OBT2364004</t>
  </si>
  <si>
    <t>OBT2364005</t>
  </si>
  <si>
    <t>OBT2364006</t>
  </si>
  <si>
    <t>OBT2364007</t>
  </si>
  <si>
    <t>OBT2364008</t>
  </si>
  <si>
    <t>Collection: Peony, Peach &amp; Raspberry</t>
  </si>
  <si>
    <t>PPR2365001</t>
  </si>
  <si>
    <t>PPR2365002</t>
  </si>
  <si>
    <t>PPR2365003</t>
  </si>
  <si>
    <t>PPR2365004</t>
  </si>
  <si>
    <t>PPR2365005</t>
  </si>
  <si>
    <t>PPR2365006</t>
  </si>
  <si>
    <t>PPR2365007</t>
  </si>
  <si>
    <t>PPR2365008</t>
  </si>
  <si>
    <t>Collection: Sparking Pear &amp; Nectarine Blossom</t>
  </si>
  <si>
    <t>SPN2367001</t>
  </si>
  <si>
    <t>SPN2367002</t>
  </si>
  <si>
    <t>SPN2367003</t>
  </si>
  <si>
    <t>SPN2367004</t>
  </si>
  <si>
    <t>SPN2367005</t>
  </si>
  <si>
    <t>SPN2367006</t>
  </si>
  <si>
    <t>SPN2367007</t>
  </si>
  <si>
    <t>SPN2367008</t>
  </si>
  <si>
    <t>SPN2367009</t>
  </si>
  <si>
    <t>SPN2367010</t>
  </si>
  <si>
    <t>Collection: Sweet Orange &amp; Ylang Ylang</t>
  </si>
  <si>
    <t>SOY2366001</t>
  </si>
  <si>
    <t>SOY2366002</t>
  </si>
  <si>
    <t>SOY2366003</t>
  </si>
  <si>
    <t>SOY2366004</t>
  </si>
  <si>
    <t>SOY2366005</t>
  </si>
  <si>
    <t>SOY2366006</t>
  </si>
  <si>
    <t>SOY2366007</t>
  </si>
  <si>
    <t>SOY2366008</t>
  </si>
  <si>
    <t>Collection: Sweet Vanilla &amp; Almond Glaze</t>
  </si>
  <si>
    <t>SVA2368001</t>
  </si>
  <si>
    <t>SVA2368002</t>
  </si>
  <si>
    <t>SVA2368003</t>
  </si>
  <si>
    <t>SVA2368004</t>
  </si>
  <si>
    <t>SVA2368005</t>
  </si>
  <si>
    <t>SVA2368006</t>
  </si>
  <si>
    <t>SVA2368007</t>
  </si>
  <si>
    <t>SVA2368008</t>
  </si>
  <si>
    <t>SVA2368009</t>
  </si>
  <si>
    <t>Collection: Toasted Praline &amp; Sweet Vanilla</t>
  </si>
  <si>
    <t>TSV2369001</t>
  </si>
  <si>
    <t>TSV2369002</t>
  </si>
  <si>
    <t>TSV2369003</t>
  </si>
  <si>
    <t>TSV2369004</t>
  </si>
  <si>
    <t>TSV2369005</t>
  </si>
  <si>
    <t>TSV2369006</t>
  </si>
  <si>
    <t>TSV2369007</t>
  </si>
  <si>
    <t>TSV2369008</t>
  </si>
  <si>
    <t>TSV2369009</t>
  </si>
  <si>
    <t>TSV2369010</t>
  </si>
  <si>
    <t>Collection: Velvet Rose &amp; Peony</t>
  </si>
  <si>
    <t>VRP2371001</t>
  </si>
  <si>
    <t>VRP2371002</t>
  </si>
  <si>
    <t>VRP2371003</t>
  </si>
  <si>
    <t>VRP2371004</t>
  </si>
  <si>
    <t>VRP2371005</t>
  </si>
  <si>
    <t>VRP2371006</t>
  </si>
  <si>
    <t>VRP2371007</t>
  </si>
  <si>
    <t>VRP2371008</t>
  </si>
  <si>
    <t>VRP2371009</t>
  </si>
  <si>
    <t>Collection: Warm Vanilla</t>
  </si>
  <si>
    <t>VAN2370001</t>
  </si>
  <si>
    <t>VAN2370003</t>
  </si>
  <si>
    <t>VAN2370005</t>
  </si>
  <si>
    <t>VAN2370006</t>
  </si>
  <si>
    <t>VAN2370007</t>
  </si>
  <si>
    <t>VAN2370008</t>
  </si>
  <si>
    <t>VAN2370009</t>
  </si>
  <si>
    <t>VAN2370010</t>
  </si>
  <si>
    <t>VAN2370011</t>
  </si>
  <si>
    <t>Collection: Wild Fig &amp; Cranberry</t>
  </si>
  <si>
    <t>WFC2372001</t>
  </si>
  <si>
    <t>WFC2372002</t>
  </si>
  <si>
    <t>WFC2372003</t>
  </si>
  <si>
    <t>WFC2372004</t>
  </si>
  <si>
    <t>WFC2372005</t>
  </si>
  <si>
    <t>WFC2372006</t>
  </si>
  <si>
    <t>WFC2372007</t>
  </si>
  <si>
    <t>WFC2372008</t>
  </si>
  <si>
    <t>WFC2372009</t>
  </si>
  <si>
    <t>WFC2372010</t>
  </si>
  <si>
    <t>kód</t>
  </si>
  <si>
    <t>obrázek</t>
  </si>
  <si>
    <t>EAN Kód</t>
  </si>
  <si>
    <t>název</t>
  </si>
  <si>
    <t>ks v balení</t>
  </si>
  <si>
    <t>VC bez DPH - CZK</t>
  </si>
  <si>
    <t>RRP CZK vč DPH</t>
  </si>
  <si>
    <t>objednávka - kusy</t>
  </si>
  <si>
    <t>objednávejte prosím celá balení</t>
  </si>
  <si>
    <t>celkem</t>
  </si>
  <si>
    <r>
      <rPr>
        <b/>
        <sz val="8"/>
        <color rgb="FF000000"/>
        <rFont val="Calibri"/>
        <family val="2"/>
        <charset val="238"/>
      </rPr>
      <t>Luxury Hand Cream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</si>
  <si>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Glamorous Glow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</si>
  <si>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Everyday Essentials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</si>
  <si>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Perfect Night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</si>
  <si>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Perfect Pamper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</si>
  <si>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Complete Collection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</si>
  <si>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Heavenly Hands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</si>
  <si>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Luxury Bathing Set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</si>
  <si>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Ultimate Pamper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</si>
  <si>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Gonk Nose Best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</si>
  <si>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Good Fortune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</si>
  <si>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Festive Fizz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</si>
  <si>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Holiday Season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</si>
  <si>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A Cracking Bath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</si>
  <si>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Cosy Comforts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</si>
  <si>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Me Time Treasures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</si>
  <si>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Mini Body Duo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</si>
  <si>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Relax &amp; Refresh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</si>
  <si>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Daily Essentials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</si>
  <si>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Bathing Line Up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</si>
  <si>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 xml:space="preserve">On The Go 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</si>
  <si>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Full Body Cleanse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</si>
  <si>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Freshen Up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</si>
  <si>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Groom &amp; Go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</si>
  <si>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Weekend Getaway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</si>
  <si>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Dreamy Duo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</si>
  <si>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Relax &amp; Unwind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</si>
  <si>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Bathtime Bliss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</si>
  <si>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Overnight Foot Revive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</si>
  <si>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Dreamy Delights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</si>
  <si>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Sleep Easy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</si>
  <si>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Silent Night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</si>
  <si>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Sweet Dreams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</si>
  <si>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Ultimate Wellbeing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</si>
  <si>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Soothe &amp; Soak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</si>
  <si>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Top to Toe Essentials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</si>
  <si>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Delightful Duo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</si>
  <si>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Ultimate Stacking Treats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</si>
  <si>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Ultimate Indulgence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</si>
  <si>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Gentle Cleansing Tro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</si>
  <si>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Perfect Couple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</si>
  <si>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Nourishing Delights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</si>
  <si>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Pure Indulgence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</si>
  <si>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Perfect Pair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</si>
  <si>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Weekend Escape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</si>
  <si>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Starstruck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</si>
  <si>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Sparkle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</si>
  <si>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Delight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</si>
  <si>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Dazzling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</si>
  <si>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Dreamy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</si>
  <si>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Indulgence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</si>
  <si>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Lavish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</si>
  <si>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Elegance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</si>
  <si>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Splendour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</si>
  <si>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Glamour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</si>
  <si>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Tempting Trio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</si>
  <si>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All in One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</si>
  <si>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Glow Getaway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</si>
  <si>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Discover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</si>
  <si>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Restore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</si>
  <si>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Revive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</si>
  <si>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Energise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</si>
  <si>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Calm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</si>
  <si>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Retreat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</si>
  <si>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Replenish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</si>
  <si>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Escape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</si>
  <si>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Relax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</si>
  <si>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Starlight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</si>
  <si>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Festive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</si>
  <si>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Glow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</si>
  <si>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Cosy Toes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</si>
  <si>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Glistening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</si>
  <si>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Enchanting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</si>
  <si>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Snuggly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</si>
  <si>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Top To Toe Essentials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</si>
  <si>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Bathing Rituals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</si>
  <si>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Nourishing Favourites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</si>
  <si>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Ultimate Bathing Ritual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</si>
  <si>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Deluxe Hamper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</si>
  <si>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Hand Treats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</si>
  <si>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Luxury Bubbles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</si>
  <si>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Festive Bubbles</t>
    </r>
    <r>
      <rPr>
        <sz val="8"/>
        <color rgb="FF000000"/>
        <rFont val="Calibri"/>
        <family val="2"/>
        <charset val="238"/>
      </rPr>
      <t xml:space="preserve"> - </t>
    </r>
  </si>
  <si>
    <r>
      <rPr>
        <b/>
        <sz val="8"/>
        <color rgb="FF000000"/>
        <rFont val="Calibri"/>
        <family val="2"/>
        <charset val="238"/>
      </rPr>
      <t>Ultimate Bathing</t>
    </r>
    <r>
      <rPr>
        <sz val="8"/>
        <color rgb="FF000000"/>
        <rFont val="Calibri"/>
        <family val="2"/>
        <charset val="238"/>
      </rPr>
      <t xml:space="preserve"> -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</si>
</sst>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\ _K_č_-;\-* #,##0.00\ _K_č_-;_-* &quot;-&quot;??\ _K_č_-;_-@_-"/>
  </numFmts>
  <fonts count="10" x14ac:knownFonts="1">
    <font>
      <sz val="6"/>
      <color rgb="FF000000"/>
      <name val="Arial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Calibri"/>
      <family val="2"/>
      <charset val="238"/>
    </font>
    <font>
      <b/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2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3" fontId="7" fillId="0" borderId="3" xfId="1" applyFont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43" fontId="7" fillId="4" borderId="3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43" fontId="2" fillId="0" borderId="2" xfId="1" applyFont="1" applyBorder="1" applyAlignment="1">
      <alignment vertical="center"/>
    </xf>
    <xf numFmtId="164" fontId="6" fillId="0" borderId="3" xfId="1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43" fontId="2" fillId="0" borderId="0" xfId="1" applyFont="1"/>
    <xf numFmtId="43" fontId="3" fillId="0" borderId="2" xfId="1" applyFont="1" applyBorder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/>
    <xf numFmtId="1" fontId="2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center" vertical="center"/>
    </xf>
    <xf numFmtId="43" fontId="3" fillId="0" borderId="4" xfId="1" applyFont="1" applyBorder="1" applyAlignment="1">
      <alignment vertical="center"/>
    </xf>
    <xf numFmtId="43" fontId="2" fillId="0" borderId="4" xfId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/>
    </xf>
    <xf numFmtId="1" fontId="2" fillId="0" borderId="8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164" fontId="2" fillId="0" borderId="8" xfId="1" applyNumberFormat="1" applyFont="1" applyBorder="1" applyAlignment="1">
      <alignment horizontal="center" vertical="center"/>
    </xf>
    <xf numFmtId="43" fontId="3" fillId="0" borderId="8" xfId="1" applyFont="1" applyBorder="1" applyAlignment="1">
      <alignment vertical="center"/>
    </xf>
    <xf numFmtId="43" fontId="2" fillId="0" borderId="8" xfId="1" applyFont="1" applyBorder="1" applyAlignment="1">
      <alignment vertical="center"/>
    </xf>
    <xf numFmtId="0" fontId="2" fillId="0" borderId="8" xfId="0" applyFont="1" applyBorder="1"/>
    <xf numFmtId="0" fontId="6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43" fontId="7" fillId="0" borderId="9" xfId="1" applyFont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center" vertical="center" wrapText="1"/>
    </xf>
    <xf numFmtId="43" fontId="7" fillId="4" borderId="9" xfId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1" fontId="2" fillId="0" borderId="18" xfId="0" applyNumberFormat="1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164" fontId="2" fillId="0" borderId="18" xfId="1" applyNumberFormat="1" applyFont="1" applyBorder="1" applyAlignment="1">
      <alignment horizontal="center" vertical="center"/>
    </xf>
    <xf numFmtId="43" fontId="3" fillId="0" borderId="18" xfId="1" applyFont="1" applyBorder="1" applyAlignment="1">
      <alignment vertical="center"/>
    </xf>
    <xf numFmtId="43" fontId="2" fillId="0" borderId="18" xfId="1" applyFont="1" applyBorder="1" applyAlignment="1">
      <alignment vertical="center"/>
    </xf>
    <xf numFmtId="0" fontId="2" fillId="0" borderId="18" xfId="0" applyFont="1" applyBorder="1"/>
    <xf numFmtId="0" fontId="3" fillId="0" borderId="5" xfId="0" applyFont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20" xfId="0" applyFont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g"/><Relationship Id="rId21" Type="http://schemas.openxmlformats.org/officeDocument/2006/relationships/image" Target="../media/image21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63" Type="http://schemas.openxmlformats.org/officeDocument/2006/relationships/image" Target="../media/image63.jpg"/><Relationship Id="rId68" Type="http://schemas.openxmlformats.org/officeDocument/2006/relationships/image" Target="../media/image68.jpg"/><Relationship Id="rId84" Type="http://schemas.openxmlformats.org/officeDocument/2006/relationships/image" Target="../media/image84.jpg"/><Relationship Id="rId89" Type="http://schemas.openxmlformats.org/officeDocument/2006/relationships/image" Target="../media/image89.jpg"/><Relationship Id="rId112" Type="http://schemas.openxmlformats.org/officeDocument/2006/relationships/image" Target="../media/image112.jpg"/><Relationship Id="rId16" Type="http://schemas.openxmlformats.org/officeDocument/2006/relationships/image" Target="../media/image16.jpg"/><Relationship Id="rId107" Type="http://schemas.openxmlformats.org/officeDocument/2006/relationships/image" Target="../media/image107.jpg"/><Relationship Id="rId11" Type="http://schemas.openxmlformats.org/officeDocument/2006/relationships/image" Target="../media/image11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74" Type="http://schemas.openxmlformats.org/officeDocument/2006/relationships/image" Target="../media/image74.jpg"/><Relationship Id="rId79" Type="http://schemas.openxmlformats.org/officeDocument/2006/relationships/image" Target="../media/image79.jpg"/><Relationship Id="rId102" Type="http://schemas.openxmlformats.org/officeDocument/2006/relationships/image" Target="../media/image102.jpg"/><Relationship Id="rId5" Type="http://schemas.openxmlformats.org/officeDocument/2006/relationships/image" Target="../media/image5.jpg"/><Relationship Id="rId90" Type="http://schemas.openxmlformats.org/officeDocument/2006/relationships/image" Target="../media/image90.jpg"/><Relationship Id="rId95" Type="http://schemas.openxmlformats.org/officeDocument/2006/relationships/image" Target="../media/image95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64" Type="http://schemas.openxmlformats.org/officeDocument/2006/relationships/image" Target="../media/image64.jpg"/><Relationship Id="rId69" Type="http://schemas.openxmlformats.org/officeDocument/2006/relationships/image" Target="../media/image69.jpg"/><Relationship Id="rId113" Type="http://schemas.openxmlformats.org/officeDocument/2006/relationships/image" Target="../media/image113.jpg"/><Relationship Id="rId80" Type="http://schemas.openxmlformats.org/officeDocument/2006/relationships/image" Target="../media/image80.jpg"/><Relationship Id="rId85" Type="http://schemas.openxmlformats.org/officeDocument/2006/relationships/image" Target="../media/image85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59" Type="http://schemas.openxmlformats.org/officeDocument/2006/relationships/image" Target="../media/image59.jpg"/><Relationship Id="rId103" Type="http://schemas.openxmlformats.org/officeDocument/2006/relationships/image" Target="../media/image103.jpg"/><Relationship Id="rId108" Type="http://schemas.openxmlformats.org/officeDocument/2006/relationships/image" Target="../media/image108.jpg"/><Relationship Id="rId54" Type="http://schemas.openxmlformats.org/officeDocument/2006/relationships/image" Target="../media/image54.jpg"/><Relationship Id="rId70" Type="http://schemas.openxmlformats.org/officeDocument/2006/relationships/image" Target="../media/image70.jpg"/><Relationship Id="rId75" Type="http://schemas.openxmlformats.org/officeDocument/2006/relationships/image" Target="../media/image75.jpg"/><Relationship Id="rId91" Type="http://schemas.openxmlformats.org/officeDocument/2006/relationships/image" Target="../media/image91.jpg"/><Relationship Id="rId96" Type="http://schemas.openxmlformats.org/officeDocument/2006/relationships/image" Target="../media/image96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57" Type="http://schemas.openxmlformats.org/officeDocument/2006/relationships/image" Target="../media/image57.jpg"/><Relationship Id="rId106" Type="http://schemas.openxmlformats.org/officeDocument/2006/relationships/image" Target="../media/image106.jpg"/><Relationship Id="rId114" Type="http://schemas.openxmlformats.org/officeDocument/2006/relationships/image" Target="../media/image114.jpg"/><Relationship Id="rId10" Type="http://schemas.openxmlformats.org/officeDocument/2006/relationships/image" Target="../media/image10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52" Type="http://schemas.openxmlformats.org/officeDocument/2006/relationships/image" Target="../media/image52.jpg"/><Relationship Id="rId60" Type="http://schemas.openxmlformats.org/officeDocument/2006/relationships/image" Target="../media/image60.jpg"/><Relationship Id="rId65" Type="http://schemas.openxmlformats.org/officeDocument/2006/relationships/image" Target="../media/image65.jpg"/><Relationship Id="rId73" Type="http://schemas.openxmlformats.org/officeDocument/2006/relationships/image" Target="../media/image73.jpg"/><Relationship Id="rId78" Type="http://schemas.openxmlformats.org/officeDocument/2006/relationships/image" Target="../media/image78.jpg"/><Relationship Id="rId81" Type="http://schemas.openxmlformats.org/officeDocument/2006/relationships/image" Target="../media/image81.jpg"/><Relationship Id="rId86" Type="http://schemas.openxmlformats.org/officeDocument/2006/relationships/image" Target="../media/image86.jpg"/><Relationship Id="rId94" Type="http://schemas.openxmlformats.org/officeDocument/2006/relationships/image" Target="../media/image94.jpg"/><Relationship Id="rId99" Type="http://schemas.openxmlformats.org/officeDocument/2006/relationships/image" Target="../media/image99.jpg"/><Relationship Id="rId101" Type="http://schemas.openxmlformats.org/officeDocument/2006/relationships/image" Target="../media/image101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9" Type="http://schemas.openxmlformats.org/officeDocument/2006/relationships/image" Target="../media/image39.jpg"/><Relationship Id="rId109" Type="http://schemas.openxmlformats.org/officeDocument/2006/relationships/image" Target="../media/image109.jpg"/><Relationship Id="rId34" Type="http://schemas.openxmlformats.org/officeDocument/2006/relationships/image" Target="../media/image34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76" Type="http://schemas.openxmlformats.org/officeDocument/2006/relationships/image" Target="../media/image76.jpg"/><Relationship Id="rId97" Type="http://schemas.openxmlformats.org/officeDocument/2006/relationships/image" Target="../media/image97.jpg"/><Relationship Id="rId104" Type="http://schemas.openxmlformats.org/officeDocument/2006/relationships/image" Target="../media/image104.jpg"/><Relationship Id="rId7" Type="http://schemas.openxmlformats.org/officeDocument/2006/relationships/image" Target="../media/image7.jpg"/><Relationship Id="rId71" Type="http://schemas.openxmlformats.org/officeDocument/2006/relationships/image" Target="../media/image71.jpg"/><Relationship Id="rId92" Type="http://schemas.openxmlformats.org/officeDocument/2006/relationships/image" Target="../media/image92.jpg"/><Relationship Id="rId2" Type="http://schemas.openxmlformats.org/officeDocument/2006/relationships/image" Target="../media/image2.jpg"/><Relationship Id="rId29" Type="http://schemas.openxmlformats.org/officeDocument/2006/relationships/image" Target="../media/image29.jpg"/><Relationship Id="rId24" Type="http://schemas.openxmlformats.org/officeDocument/2006/relationships/image" Target="../media/image24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66" Type="http://schemas.openxmlformats.org/officeDocument/2006/relationships/image" Target="../media/image66.jpg"/><Relationship Id="rId87" Type="http://schemas.openxmlformats.org/officeDocument/2006/relationships/image" Target="../media/image87.jpg"/><Relationship Id="rId110" Type="http://schemas.openxmlformats.org/officeDocument/2006/relationships/image" Target="../media/image110.jpg"/><Relationship Id="rId115" Type="http://schemas.openxmlformats.org/officeDocument/2006/relationships/image" Target="../media/image115.jpg"/><Relationship Id="rId61" Type="http://schemas.openxmlformats.org/officeDocument/2006/relationships/image" Target="../media/image61.jpg"/><Relationship Id="rId82" Type="http://schemas.openxmlformats.org/officeDocument/2006/relationships/image" Target="../media/image82.jpg"/><Relationship Id="rId19" Type="http://schemas.openxmlformats.org/officeDocument/2006/relationships/image" Target="../media/image19.jpg"/><Relationship Id="rId14" Type="http://schemas.openxmlformats.org/officeDocument/2006/relationships/image" Target="../media/image14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56" Type="http://schemas.openxmlformats.org/officeDocument/2006/relationships/image" Target="../media/image56.jpg"/><Relationship Id="rId77" Type="http://schemas.openxmlformats.org/officeDocument/2006/relationships/image" Target="../media/image77.jpg"/><Relationship Id="rId100" Type="http://schemas.openxmlformats.org/officeDocument/2006/relationships/image" Target="../media/image100.jpg"/><Relationship Id="rId105" Type="http://schemas.openxmlformats.org/officeDocument/2006/relationships/image" Target="../media/image105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72" Type="http://schemas.openxmlformats.org/officeDocument/2006/relationships/image" Target="../media/image72.jpg"/><Relationship Id="rId93" Type="http://schemas.openxmlformats.org/officeDocument/2006/relationships/image" Target="../media/image93.jpg"/><Relationship Id="rId98" Type="http://schemas.openxmlformats.org/officeDocument/2006/relationships/image" Target="../media/image98.jpg"/><Relationship Id="rId3" Type="http://schemas.openxmlformats.org/officeDocument/2006/relationships/image" Target="../media/image3.jpg"/><Relationship Id="rId25" Type="http://schemas.openxmlformats.org/officeDocument/2006/relationships/image" Target="../media/image25.jpg"/><Relationship Id="rId46" Type="http://schemas.openxmlformats.org/officeDocument/2006/relationships/image" Target="../media/image46.jpg"/><Relationship Id="rId67" Type="http://schemas.openxmlformats.org/officeDocument/2006/relationships/image" Target="../media/image67.jpg"/><Relationship Id="rId116" Type="http://schemas.openxmlformats.org/officeDocument/2006/relationships/image" Target="../media/image116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62" Type="http://schemas.openxmlformats.org/officeDocument/2006/relationships/image" Target="../media/image62.jpg"/><Relationship Id="rId83" Type="http://schemas.openxmlformats.org/officeDocument/2006/relationships/image" Target="../media/image83.jpg"/><Relationship Id="rId88" Type="http://schemas.openxmlformats.org/officeDocument/2006/relationships/image" Target="../media/image88.jpg"/><Relationship Id="rId111" Type="http://schemas.openxmlformats.org/officeDocument/2006/relationships/image" Target="../media/image11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204788</xdr:colOff>
      <xdr:row>3</xdr:row>
      <xdr:rowOff>71438</xdr:rowOff>
    </xdr:from>
    <xdr:ext cx="352425" cy="571500"/>
    <xdr:pic>
      <xdr:nvPicPr>
        <xdr:cNvPr id="2" name="Product Image" descr="Product 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147638</xdr:colOff>
      <xdr:row>4</xdr:row>
      <xdr:rowOff>71438</xdr:rowOff>
    </xdr:from>
    <xdr:ext cx="466725" cy="571500"/>
    <xdr:pic>
      <xdr:nvPicPr>
        <xdr:cNvPr id="3" name="Product Image" descr="Product 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5</xdr:row>
      <xdr:rowOff>28575</xdr:rowOff>
    </xdr:from>
    <xdr:ext cx="714375" cy="657225"/>
    <xdr:pic>
      <xdr:nvPicPr>
        <xdr:cNvPr id="4" name="Product Image" descr="Product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6</xdr:row>
      <xdr:rowOff>166688</xdr:rowOff>
    </xdr:from>
    <xdr:ext cx="714375" cy="381000"/>
    <xdr:pic>
      <xdr:nvPicPr>
        <xdr:cNvPr id="5" name="Product Image" descr="Product Imag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7</xdr:row>
      <xdr:rowOff>138113</xdr:rowOff>
    </xdr:from>
    <xdr:ext cx="714375" cy="438150"/>
    <xdr:pic>
      <xdr:nvPicPr>
        <xdr:cNvPr id="6" name="Product Image" descr="Product Imag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8</xdr:row>
      <xdr:rowOff>71438</xdr:rowOff>
    </xdr:from>
    <xdr:ext cx="714375" cy="571500"/>
    <xdr:pic>
      <xdr:nvPicPr>
        <xdr:cNvPr id="7" name="Product Image" descr="Product Imag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9</xdr:row>
      <xdr:rowOff>71438</xdr:rowOff>
    </xdr:from>
    <xdr:ext cx="714375" cy="571500"/>
    <xdr:pic>
      <xdr:nvPicPr>
        <xdr:cNvPr id="8" name="Product Image" descr="Product Imag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10</xdr:row>
      <xdr:rowOff>123825</xdr:rowOff>
    </xdr:from>
    <xdr:ext cx="714375" cy="466725"/>
    <xdr:pic>
      <xdr:nvPicPr>
        <xdr:cNvPr id="9" name="Product Image" descr="Product Imag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11</xdr:row>
      <xdr:rowOff>42863</xdr:rowOff>
    </xdr:from>
    <xdr:ext cx="714375" cy="628650"/>
    <xdr:pic>
      <xdr:nvPicPr>
        <xdr:cNvPr id="10" name="Product Image" descr="Product Imag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138113</xdr:colOff>
      <xdr:row>14</xdr:row>
      <xdr:rowOff>71438</xdr:rowOff>
    </xdr:from>
    <xdr:ext cx="485775" cy="571500"/>
    <xdr:pic>
      <xdr:nvPicPr>
        <xdr:cNvPr id="11" name="Product Image" descr="Product Imag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15</xdr:row>
      <xdr:rowOff>85725</xdr:rowOff>
    </xdr:from>
    <xdr:ext cx="714375" cy="542925"/>
    <xdr:pic>
      <xdr:nvPicPr>
        <xdr:cNvPr id="12" name="Product Image" descr="Product Imag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95250</xdr:colOff>
      <xdr:row>16</xdr:row>
      <xdr:rowOff>71438</xdr:rowOff>
    </xdr:from>
    <xdr:ext cx="571500" cy="571500"/>
    <xdr:pic>
      <xdr:nvPicPr>
        <xdr:cNvPr id="13" name="Product Image" descr="Product Imag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17</xdr:row>
      <xdr:rowOff>95250</xdr:rowOff>
    </xdr:from>
    <xdr:ext cx="714375" cy="523875"/>
    <xdr:pic>
      <xdr:nvPicPr>
        <xdr:cNvPr id="14" name="Product Image" descr="Product Image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247650</xdr:colOff>
      <xdr:row>18</xdr:row>
      <xdr:rowOff>71438</xdr:rowOff>
    </xdr:from>
    <xdr:ext cx="266700" cy="571500"/>
    <xdr:pic>
      <xdr:nvPicPr>
        <xdr:cNvPr id="15" name="Product Image" descr="Product Image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95250</xdr:colOff>
      <xdr:row>19</xdr:row>
      <xdr:rowOff>71438</xdr:rowOff>
    </xdr:from>
    <xdr:ext cx="571500" cy="571500"/>
    <xdr:pic>
      <xdr:nvPicPr>
        <xdr:cNvPr id="16" name="Product Image" descr="Product Image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117231</xdr:colOff>
      <xdr:row>20</xdr:row>
      <xdr:rowOff>71438</xdr:rowOff>
    </xdr:from>
    <xdr:ext cx="571500" cy="571500"/>
    <xdr:pic>
      <xdr:nvPicPr>
        <xdr:cNvPr id="17" name="Product Image" descr="Product Image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901212" y="12908207"/>
          <a:ext cx="571500" cy="57150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23</xdr:row>
      <xdr:rowOff>57150</xdr:rowOff>
    </xdr:from>
    <xdr:ext cx="714375" cy="600075"/>
    <xdr:pic>
      <xdr:nvPicPr>
        <xdr:cNvPr id="18" name="Product Image" descr="Product Image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24</xdr:row>
      <xdr:rowOff>38100</xdr:rowOff>
    </xdr:from>
    <xdr:ext cx="714375" cy="638175"/>
    <xdr:pic>
      <xdr:nvPicPr>
        <xdr:cNvPr id="19" name="Product Image" descr="Product Imag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25</xdr:row>
      <xdr:rowOff>100013</xdr:rowOff>
    </xdr:from>
    <xdr:ext cx="714375" cy="514350"/>
    <xdr:pic>
      <xdr:nvPicPr>
        <xdr:cNvPr id="20" name="Product Image" descr="Product Image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26</xdr:row>
      <xdr:rowOff>138113</xdr:rowOff>
    </xdr:from>
    <xdr:ext cx="714375" cy="438150"/>
    <xdr:pic>
      <xdr:nvPicPr>
        <xdr:cNvPr id="21" name="Product Image" descr="Product Image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27</xdr:row>
      <xdr:rowOff>195263</xdr:rowOff>
    </xdr:from>
    <xdr:ext cx="714375" cy="323850"/>
    <xdr:pic>
      <xdr:nvPicPr>
        <xdr:cNvPr id="22" name="Product Image" descr="Product Image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28</xdr:row>
      <xdr:rowOff>119063</xdr:rowOff>
    </xdr:from>
    <xdr:ext cx="714375" cy="476250"/>
    <xdr:pic>
      <xdr:nvPicPr>
        <xdr:cNvPr id="23" name="Product Image" descr="Product Image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29</xdr:row>
      <xdr:rowOff>109538</xdr:rowOff>
    </xdr:from>
    <xdr:ext cx="714375" cy="495300"/>
    <xdr:pic>
      <xdr:nvPicPr>
        <xdr:cNvPr id="24" name="Product Image" descr="Product Image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30</xdr:row>
      <xdr:rowOff>185738</xdr:rowOff>
    </xdr:from>
    <xdr:ext cx="714375" cy="342900"/>
    <xdr:pic>
      <xdr:nvPicPr>
        <xdr:cNvPr id="25" name="Product Image" descr="Product Image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31</xdr:row>
      <xdr:rowOff>128588</xdr:rowOff>
    </xdr:from>
    <xdr:ext cx="714375" cy="457200"/>
    <xdr:pic>
      <xdr:nvPicPr>
        <xdr:cNvPr id="26" name="Product Image" descr="Product Image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34</xdr:row>
      <xdr:rowOff>28575</xdr:rowOff>
    </xdr:from>
    <xdr:ext cx="714375" cy="657225"/>
    <xdr:pic>
      <xdr:nvPicPr>
        <xdr:cNvPr id="27" name="Product Image" descr="Product Image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95250</xdr:colOff>
      <xdr:row>35</xdr:row>
      <xdr:rowOff>71438</xdr:rowOff>
    </xdr:from>
    <xdr:ext cx="571500" cy="571500"/>
    <xdr:pic>
      <xdr:nvPicPr>
        <xdr:cNvPr id="28" name="Product Image" descr="Product Image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152400</xdr:colOff>
      <xdr:row>36</xdr:row>
      <xdr:rowOff>71438</xdr:rowOff>
    </xdr:from>
    <xdr:ext cx="457200" cy="571500"/>
    <xdr:pic>
      <xdr:nvPicPr>
        <xdr:cNvPr id="29" name="Product Image" descr="Product Image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37</xdr:row>
      <xdr:rowOff>38100</xdr:rowOff>
    </xdr:from>
    <xdr:ext cx="714375" cy="638175"/>
    <xdr:pic>
      <xdr:nvPicPr>
        <xdr:cNvPr id="30" name="Product Image" descr="Product Image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38</xdr:row>
      <xdr:rowOff>109538</xdr:rowOff>
    </xdr:from>
    <xdr:ext cx="714375" cy="495300"/>
    <xdr:pic>
      <xdr:nvPicPr>
        <xdr:cNvPr id="31" name="Product Image" descr="Product Image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39</xdr:row>
      <xdr:rowOff>166688</xdr:rowOff>
    </xdr:from>
    <xdr:ext cx="714375" cy="381000"/>
    <xdr:pic>
      <xdr:nvPicPr>
        <xdr:cNvPr id="32" name="Product Image" descr="Product Image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40</xdr:row>
      <xdr:rowOff>71438</xdr:rowOff>
    </xdr:from>
    <xdr:ext cx="714375" cy="571500"/>
    <xdr:pic>
      <xdr:nvPicPr>
        <xdr:cNvPr id="33" name="Product Image" descr="Product Image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41</xdr:row>
      <xdr:rowOff>85725</xdr:rowOff>
    </xdr:from>
    <xdr:ext cx="714375" cy="542925"/>
    <xdr:pic>
      <xdr:nvPicPr>
        <xdr:cNvPr id="34" name="Product Image" descr="Product Image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42</xdr:row>
      <xdr:rowOff>123825</xdr:rowOff>
    </xdr:from>
    <xdr:ext cx="714375" cy="466725"/>
    <xdr:pic>
      <xdr:nvPicPr>
        <xdr:cNvPr id="35" name="Product Image" descr="Product Image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43</xdr:row>
      <xdr:rowOff>42863</xdr:rowOff>
    </xdr:from>
    <xdr:ext cx="714375" cy="628650"/>
    <xdr:pic>
      <xdr:nvPicPr>
        <xdr:cNvPr id="36" name="Product Image" descr="Product Image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176213</xdr:colOff>
      <xdr:row>46</xdr:row>
      <xdr:rowOff>71438</xdr:rowOff>
    </xdr:from>
    <xdr:ext cx="409575" cy="571500"/>
    <xdr:pic>
      <xdr:nvPicPr>
        <xdr:cNvPr id="37" name="Product Image" descr="Product Image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47</xdr:row>
      <xdr:rowOff>123825</xdr:rowOff>
    </xdr:from>
    <xdr:ext cx="714375" cy="466725"/>
    <xdr:pic>
      <xdr:nvPicPr>
        <xdr:cNvPr id="38" name="Product Image" descr="Product Image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142875</xdr:colOff>
      <xdr:row>48</xdr:row>
      <xdr:rowOff>71438</xdr:rowOff>
    </xdr:from>
    <xdr:ext cx="476250" cy="571500"/>
    <xdr:pic>
      <xdr:nvPicPr>
        <xdr:cNvPr id="39" name="Product Image" descr="Product Image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49</xdr:row>
      <xdr:rowOff>128588</xdr:rowOff>
    </xdr:from>
    <xdr:ext cx="714375" cy="457200"/>
    <xdr:pic>
      <xdr:nvPicPr>
        <xdr:cNvPr id="40" name="Product Image" descr="Product Image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123825</xdr:colOff>
      <xdr:row>50</xdr:row>
      <xdr:rowOff>71438</xdr:rowOff>
    </xdr:from>
    <xdr:ext cx="514350" cy="571500"/>
    <xdr:pic>
      <xdr:nvPicPr>
        <xdr:cNvPr id="41" name="Product Image" descr="Product Image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51</xdr:row>
      <xdr:rowOff>104775</xdr:rowOff>
    </xdr:from>
    <xdr:ext cx="714375" cy="504825"/>
    <xdr:pic>
      <xdr:nvPicPr>
        <xdr:cNvPr id="42" name="Product Image" descr="Product Image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52</xdr:row>
      <xdr:rowOff>119063</xdr:rowOff>
    </xdr:from>
    <xdr:ext cx="714375" cy="476250"/>
    <xdr:pic>
      <xdr:nvPicPr>
        <xdr:cNvPr id="43" name="Product Image" descr="Product Image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53</xdr:row>
      <xdr:rowOff>90488</xdr:rowOff>
    </xdr:from>
    <xdr:ext cx="714375" cy="533400"/>
    <xdr:pic>
      <xdr:nvPicPr>
        <xdr:cNvPr id="44" name="Product Image" descr="Product Image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176213</xdr:colOff>
      <xdr:row>56</xdr:row>
      <xdr:rowOff>71438</xdr:rowOff>
    </xdr:from>
    <xdr:ext cx="409575" cy="571500"/>
    <xdr:pic>
      <xdr:nvPicPr>
        <xdr:cNvPr id="45" name="Product Image" descr="Product Image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57</xdr:row>
      <xdr:rowOff>71438</xdr:rowOff>
    </xdr:from>
    <xdr:ext cx="533400" cy="571500"/>
    <xdr:pic>
      <xdr:nvPicPr>
        <xdr:cNvPr id="46" name="Product Image" descr="Product Image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152400</xdr:colOff>
      <xdr:row>58</xdr:row>
      <xdr:rowOff>71438</xdr:rowOff>
    </xdr:from>
    <xdr:ext cx="457200" cy="571500"/>
    <xdr:pic>
      <xdr:nvPicPr>
        <xdr:cNvPr id="47" name="Product Image" descr="Product Image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59</xdr:row>
      <xdr:rowOff>28575</xdr:rowOff>
    </xdr:from>
    <xdr:ext cx="714375" cy="657225"/>
    <xdr:pic>
      <xdr:nvPicPr>
        <xdr:cNvPr id="48" name="Product Image" descr="Product Image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60</xdr:row>
      <xdr:rowOff>95250</xdr:rowOff>
    </xdr:from>
    <xdr:ext cx="714375" cy="523875"/>
    <xdr:pic>
      <xdr:nvPicPr>
        <xdr:cNvPr id="49" name="Product Image" descr="Product Image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61</xdr:row>
      <xdr:rowOff>57150</xdr:rowOff>
    </xdr:from>
    <xdr:ext cx="714375" cy="600075"/>
    <xdr:pic>
      <xdr:nvPicPr>
        <xdr:cNvPr id="50" name="Product Image" descr="Product Image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62</xdr:row>
      <xdr:rowOff>71438</xdr:rowOff>
    </xdr:from>
    <xdr:ext cx="714375" cy="571500"/>
    <xdr:pic>
      <xdr:nvPicPr>
        <xdr:cNvPr id="51" name="Product Image" descr="Product Image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63</xdr:row>
      <xdr:rowOff>152400</xdr:rowOff>
    </xdr:from>
    <xdr:ext cx="714375" cy="409575"/>
    <xdr:pic>
      <xdr:nvPicPr>
        <xdr:cNvPr id="52" name="Product Image" descr="Product Image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66</xdr:row>
      <xdr:rowOff>28575</xdr:rowOff>
    </xdr:from>
    <xdr:ext cx="714375" cy="657225"/>
    <xdr:pic>
      <xdr:nvPicPr>
        <xdr:cNvPr id="53" name="Product Image" descr="Product Image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95250</xdr:colOff>
      <xdr:row>67</xdr:row>
      <xdr:rowOff>71438</xdr:rowOff>
    </xdr:from>
    <xdr:ext cx="571500" cy="571500"/>
    <xdr:pic>
      <xdr:nvPicPr>
        <xdr:cNvPr id="54" name="Product Image" descr="Product Image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128588</xdr:colOff>
      <xdr:row>68</xdr:row>
      <xdr:rowOff>71438</xdr:rowOff>
    </xdr:from>
    <xdr:ext cx="504825" cy="571500"/>
    <xdr:pic>
      <xdr:nvPicPr>
        <xdr:cNvPr id="55" name="Product Image" descr="Product Image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69</xdr:row>
      <xdr:rowOff>23813</xdr:rowOff>
    </xdr:from>
    <xdr:ext cx="714375" cy="666750"/>
    <xdr:pic>
      <xdr:nvPicPr>
        <xdr:cNvPr id="56" name="Product Image" descr="Product Image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70</xdr:row>
      <xdr:rowOff>166688</xdr:rowOff>
    </xdr:from>
    <xdr:ext cx="714375" cy="381000"/>
    <xdr:pic>
      <xdr:nvPicPr>
        <xdr:cNvPr id="57" name="Product Image" descr="Product Image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71</xdr:row>
      <xdr:rowOff>95250</xdr:rowOff>
    </xdr:from>
    <xdr:ext cx="714375" cy="523875"/>
    <xdr:pic>
      <xdr:nvPicPr>
        <xdr:cNvPr id="58" name="Product Image" descr="Product Image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72</xdr:row>
      <xdr:rowOff>71438</xdr:rowOff>
    </xdr:from>
    <xdr:ext cx="714375" cy="571500"/>
    <xdr:pic>
      <xdr:nvPicPr>
        <xdr:cNvPr id="59" name="Product Image" descr="Product Image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73</xdr:row>
      <xdr:rowOff>76200</xdr:rowOff>
    </xdr:from>
    <xdr:ext cx="714375" cy="561975"/>
    <xdr:pic>
      <xdr:nvPicPr>
        <xdr:cNvPr id="60" name="Product Image" descr="Product Image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74</xdr:row>
      <xdr:rowOff>171450</xdr:rowOff>
    </xdr:from>
    <xdr:ext cx="714375" cy="371475"/>
    <xdr:pic>
      <xdr:nvPicPr>
        <xdr:cNvPr id="61" name="Product Image" descr="Product Image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75</xdr:row>
      <xdr:rowOff>171450</xdr:rowOff>
    </xdr:from>
    <xdr:ext cx="714375" cy="371475"/>
    <xdr:pic>
      <xdr:nvPicPr>
        <xdr:cNvPr id="62" name="Product Image" descr="Product Image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209550</xdr:colOff>
      <xdr:row>78</xdr:row>
      <xdr:rowOff>71438</xdr:rowOff>
    </xdr:from>
    <xdr:ext cx="342900" cy="571500"/>
    <xdr:pic>
      <xdr:nvPicPr>
        <xdr:cNvPr id="63" name="Product Image" descr="Product Image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152400</xdr:colOff>
      <xdr:row>79</xdr:row>
      <xdr:rowOff>71438</xdr:rowOff>
    </xdr:from>
    <xdr:ext cx="457200" cy="571500"/>
    <xdr:pic>
      <xdr:nvPicPr>
        <xdr:cNvPr id="64" name="Product Image" descr="Product Image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109538</xdr:colOff>
      <xdr:row>80</xdr:row>
      <xdr:rowOff>71438</xdr:rowOff>
    </xdr:from>
    <xdr:ext cx="542925" cy="571500"/>
    <xdr:pic>
      <xdr:nvPicPr>
        <xdr:cNvPr id="65" name="Product Image" descr="Product Image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95250</xdr:colOff>
      <xdr:row>81</xdr:row>
      <xdr:rowOff>71438</xdr:rowOff>
    </xdr:from>
    <xdr:ext cx="571500" cy="571500"/>
    <xdr:pic>
      <xdr:nvPicPr>
        <xdr:cNvPr id="66" name="Product Image" descr="Product Image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82</xdr:row>
      <xdr:rowOff>95250</xdr:rowOff>
    </xdr:from>
    <xdr:ext cx="714375" cy="523875"/>
    <xdr:pic>
      <xdr:nvPicPr>
        <xdr:cNvPr id="67" name="Product Image" descr="Product Image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83</xdr:row>
      <xdr:rowOff>119063</xdr:rowOff>
    </xdr:from>
    <xdr:ext cx="714375" cy="476250"/>
    <xdr:pic>
      <xdr:nvPicPr>
        <xdr:cNvPr id="68" name="Product Image" descr="Product Image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152400</xdr:colOff>
      <xdr:row>84</xdr:row>
      <xdr:rowOff>71438</xdr:rowOff>
    </xdr:from>
    <xdr:ext cx="457200" cy="571500"/>
    <xdr:pic>
      <xdr:nvPicPr>
        <xdr:cNvPr id="69" name="Product Image" descr="Product Image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85</xdr:row>
      <xdr:rowOff>185738</xdr:rowOff>
    </xdr:from>
    <xdr:ext cx="714375" cy="342900"/>
    <xdr:pic>
      <xdr:nvPicPr>
        <xdr:cNvPr id="70" name="Product Image" descr="Product Image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88</xdr:row>
      <xdr:rowOff>19050</xdr:rowOff>
    </xdr:from>
    <xdr:ext cx="714375" cy="676275"/>
    <xdr:pic>
      <xdr:nvPicPr>
        <xdr:cNvPr id="71" name="Product Image" descr="Product Image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89</xdr:row>
      <xdr:rowOff>80963</xdr:rowOff>
    </xdr:from>
    <xdr:ext cx="714375" cy="552450"/>
    <xdr:pic>
      <xdr:nvPicPr>
        <xdr:cNvPr id="72" name="Product Image" descr="Product Image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142875</xdr:colOff>
      <xdr:row>90</xdr:row>
      <xdr:rowOff>71438</xdr:rowOff>
    </xdr:from>
    <xdr:ext cx="476250" cy="571500"/>
    <xdr:pic>
      <xdr:nvPicPr>
        <xdr:cNvPr id="73" name="Product Image" descr="Product Image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109538</xdr:colOff>
      <xdr:row>91</xdr:row>
      <xdr:rowOff>71438</xdr:rowOff>
    </xdr:from>
    <xdr:ext cx="542925" cy="571500"/>
    <xdr:pic>
      <xdr:nvPicPr>
        <xdr:cNvPr id="74" name="Product Image" descr="Product Image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92</xdr:row>
      <xdr:rowOff>114300</xdr:rowOff>
    </xdr:from>
    <xdr:ext cx="714375" cy="485775"/>
    <xdr:pic>
      <xdr:nvPicPr>
        <xdr:cNvPr id="75" name="Product Image" descr="Product Image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93</xdr:row>
      <xdr:rowOff>95250</xdr:rowOff>
    </xdr:from>
    <xdr:ext cx="714375" cy="523875"/>
    <xdr:pic>
      <xdr:nvPicPr>
        <xdr:cNvPr id="76" name="Product Image" descr="Product Image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94</xdr:row>
      <xdr:rowOff>90488</xdr:rowOff>
    </xdr:from>
    <xdr:ext cx="714375" cy="533400"/>
    <xdr:pic>
      <xdr:nvPicPr>
        <xdr:cNvPr id="77" name="Product Image" descr="Product Image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95</xdr:row>
      <xdr:rowOff>185738</xdr:rowOff>
    </xdr:from>
    <xdr:ext cx="714375" cy="342900"/>
    <xdr:pic>
      <xdr:nvPicPr>
        <xdr:cNvPr id="78" name="Product Image" descr="Product Image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96</xdr:row>
      <xdr:rowOff>42863</xdr:rowOff>
    </xdr:from>
    <xdr:ext cx="714375" cy="628650"/>
    <xdr:pic>
      <xdr:nvPicPr>
        <xdr:cNvPr id="79" name="Product Image" descr="Product Image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99</xdr:row>
      <xdr:rowOff>38100</xdr:rowOff>
    </xdr:from>
    <xdr:ext cx="714375" cy="638175"/>
    <xdr:pic>
      <xdr:nvPicPr>
        <xdr:cNvPr id="80" name="Product Image" descr="Product Image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100</xdr:row>
      <xdr:rowOff>95250</xdr:rowOff>
    </xdr:from>
    <xdr:ext cx="714375" cy="523875"/>
    <xdr:pic>
      <xdr:nvPicPr>
        <xdr:cNvPr id="81" name="Product Image" descr="Product Image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104775</xdr:colOff>
      <xdr:row>101</xdr:row>
      <xdr:rowOff>71438</xdr:rowOff>
    </xdr:from>
    <xdr:ext cx="552450" cy="571500"/>
    <xdr:pic>
      <xdr:nvPicPr>
        <xdr:cNvPr id="82" name="Product Image" descr="Product Image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138113</xdr:colOff>
      <xdr:row>102</xdr:row>
      <xdr:rowOff>71438</xdr:rowOff>
    </xdr:from>
    <xdr:ext cx="485775" cy="571500"/>
    <xdr:pic>
      <xdr:nvPicPr>
        <xdr:cNvPr id="83" name="Product Image" descr="Product Image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103</xdr:row>
      <xdr:rowOff>23813</xdr:rowOff>
    </xdr:from>
    <xdr:ext cx="714375" cy="666750"/>
    <xdr:pic>
      <xdr:nvPicPr>
        <xdr:cNvPr id="84" name="Product Image" descr="Product Image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104</xdr:row>
      <xdr:rowOff>209550</xdr:rowOff>
    </xdr:from>
    <xdr:ext cx="714375" cy="295275"/>
    <xdr:pic>
      <xdr:nvPicPr>
        <xdr:cNvPr id="85" name="Product Image" descr="Product Image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105</xdr:row>
      <xdr:rowOff>166688</xdr:rowOff>
    </xdr:from>
    <xdr:ext cx="714375" cy="381000"/>
    <xdr:pic>
      <xdr:nvPicPr>
        <xdr:cNvPr id="86" name="Product Image" descr="Product Image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106</xdr:row>
      <xdr:rowOff>119063</xdr:rowOff>
    </xdr:from>
    <xdr:ext cx="714375" cy="476250"/>
    <xdr:pic>
      <xdr:nvPicPr>
        <xdr:cNvPr id="87" name="Product Image" descr="Product Image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107</xdr:row>
      <xdr:rowOff>147638</xdr:rowOff>
    </xdr:from>
    <xdr:ext cx="714375" cy="419100"/>
    <xdr:pic>
      <xdr:nvPicPr>
        <xdr:cNvPr id="88" name="Product Image" descr="Product Image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108</xdr:row>
      <xdr:rowOff>52388</xdr:rowOff>
    </xdr:from>
    <xdr:ext cx="714375" cy="609600"/>
    <xdr:pic>
      <xdr:nvPicPr>
        <xdr:cNvPr id="89" name="Product Image" descr="Product Image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176213</xdr:colOff>
      <xdr:row>111</xdr:row>
      <xdr:rowOff>71438</xdr:rowOff>
    </xdr:from>
    <xdr:ext cx="409575" cy="571500"/>
    <xdr:pic>
      <xdr:nvPicPr>
        <xdr:cNvPr id="90" name="Product Image" descr="Product Image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133350</xdr:colOff>
      <xdr:row>112</xdr:row>
      <xdr:rowOff>71438</xdr:rowOff>
    </xdr:from>
    <xdr:ext cx="495300" cy="571500"/>
    <xdr:pic>
      <xdr:nvPicPr>
        <xdr:cNvPr id="91" name="Product Image" descr="Product Image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113</xdr:row>
      <xdr:rowOff>80963</xdr:rowOff>
    </xdr:from>
    <xdr:ext cx="714375" cy="552450"/>
    <xdr:pic>
      <xdr:nvPicPr>
        <xdr:cNvPr id="92" name="Product Image" descr="Product Image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114</xdr:row>
      <xdr:rowOff>123825</xdr:rowOff>
    </xdr:from>
    <xdr:ext cx="714375" cy="466725"/>
    <xdr:pic>
      <xdr:nvPicPr>
        <xdr:cNvPr id="93" name="Product Image" descr="Product Image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128588</xdr:colOff>
      <xdr:row>115</xdr:row>
      <xdr:rowOff>71438</xdr:rowOff>
    </xdr:from>
    <xdr:ext cx="504825" cy="571500"/>
    <xdr:pic>
      <xdr:nvPicPr>
        <xdr:cNvPr id="94" name="Product Image" descr="Product Image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116</xdr:row>
      <xdr:rowOff>71438</xdr:rowOff>
    </xdr:from>
    <xdr:ext cx="714375" cy="571500"/>
    <xdr:pic>
      <xdr:nvPicPr>
        <xdr:cNvPr id="95" name="Product Image" descr="Product Image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117</xdr:row>
      <xdr:rowOff>61913</xdr:rowOff>
    </xdr:from>
    <xdr:ext cx="714375" cy="590550"/>
    <xdr:pic>
      <xdr:nvPicPr>
        <xdr:cNvPr id="96" name="Product Image" descr="Product Image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118</xdr:row>
      <xdr:rowOff>171450</xdr:rowOff>
    </xdr:from>
    <xdr:ext cx="714375" cy="371475"/>
    <xdr:pic>
      <xdr:nvPicPr>
        <xdr:cNvPr id="97" name="Product Image" descr="Product Image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119</xdr:row>
      <xdr:rowOff>138113</xdr:rowOff>
    </xdr:from>
    <xdr:ext cx="714375" cy="438150"/>
    <xdr:pic>
      <xdr:nvPicPr>
        <xdr:cNvPr id="98" name="Product Image" descr="Product Image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95250</xdr:colOff>
      <xdr:row>122</xdr:row>
      <xdr:rowOff>71438</xdr:rowOff>
    </xdr:from>
    <xdr:ext cx="571500" cy="571500"/>
    <xdr:pic>
      <xdr:nvPicPr>
        <xdr:cNvPr id="99" name="Product Image" descr="Product Image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147638</xdr:colOff>
      <xdr:row>123</xdr:row>
      <xdr:rowOff>71438</xdr:rowOff>
    </xdr:from>
    <xdr:ext cx="466725" cy="571500"/>
    <xdr:pic>
      <xdr:nvPicPr>
        <xdr:cNvPr id="100" name="Product Image" descr="Product Image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124</xdr:row>
      <xdr:rowOff>4763</xdr:rowOff>
    </xdr:from>
    <xdr:ext cx="714375" cy="704850"/>
    <xdr:pic>
      <xdr:nvPicPr>
        <xdr:cNvPr id="101" name="Product Image" descr="Product Image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133350</xdr:colOff>
      <xdr:row>125</xdr:row>
      <xdr:rowOff>71438</xdr:rowOff>
    </xdr:from>
    <xdr:ext cx="495300" cy="571500"/>
    <xdr:pic>
      <xdr:nvPicPr>
        <xdr:cNvPr id="102" name="Product Image" descr="Product Image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126</xdr:row>
      <xdr:rowOff>95250</xdr:rowOff>
    </xdr:from>
    <xdr:ext cx="714375" cy="523875"/>
    <xdr:pic>
      <xdr:nvPicPr>
        <xdr:cNvPr id="103" name="Product Image" descr="Product Image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127</xdr:row>
      <xdr:rowOff>76200</xdr:rowOff>
    </xdr:from>
    <xdr:ext cx="714375" cy="561975"/>
    <xdr:pic>
      <xdr:nvPicPr>
        <xdr:cNvPr id="104" name="Product Image" descr="Product Image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128</xdr:row>
      <xdr:rowOff>90488</xdr:rowOff>
    </xdr:from>
    <xdr:ext cx="714375" cy="533400"/>
    <xdr:pic>
      <xdr:nvPicPr>
        <xdr:cNvPr id="105" name="Product Image" descr="Product Image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129</xdr:row>
      <xdr:rowOff>185738</xdr:rowOff>
    </xdr:from>
    <xdr:ext cx="714375" cy="342900"/>
    <xdr:pic>
      <xdr:nvPicPr>
        <xdr:cNvPr id="106" name="Product Image" descr="Product Image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130</xdr:row>
      <xdr:rowOff>142875</xdr:rowOff>
    </xdr:from>
    <xdr:ext cx="714375" cy="428625"/>
    <xdr:pic>
      <xdr:nvPicPr>
        <xdr:cNvPr id="107" name="Product Image" descr="Product Image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147638</xdr:colOff>
      <xdr:row>133</xdr:row>
      <xdr:rowOff>71438</xdr:rowOff>
    </xdr:from>
    <xdr:ext cx="466725" cy="571500"/>
    <xdr:pic>
      <xdr:nvPicPr>
        <xdr:cNvPr id="108" name="Product Image" descr="Product Image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134</xdr:row>
      <xdr:rowOff>38100</xdr:rowOff>
    </xdr:from>
    <xdr:ext cx="714375" cy="638175"/>
    <xdr:pic>
      <xdr:nvPicPr>
        <xdr:cNvPr id="109" name="Product Image" descr="Product Image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135</xdr:row>
      <xdr:rowOff>95250</xdr:rowOff>
    </xdr:from>
    <xdr:ext cx="714375" cy="523875"/>
    <xdr:pic>
      <xdr:nvPicPr>
        <xdr:cNvPr id="110" name="Product Image" descr="Product Image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136</xdr:row>
      <xdr:rowOff>66675</xdr:rowOff>
    </xdr:from>
    <xdr:ext cx="714375" cy="581025"/>
    <xdr:pic>
      <xdr:nvPicPr>
        <xdr:cNvPr id="111" name="Product Image" descr="Product Image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128588</xdr:colOff>
      <xdr:row>137</xdr:row>
      <xdr:rowOff>71438</xdr:rowOff>
    </xdr:from>
    <xdr:ext cx="504825" cy="571500"/>
    <xdr:pic>
      <xdr:nvPicPr>
        <xdr:cNvPr id="112" name="Product Image" descr="Product Image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138</xdr:row>
      <xdr:rowOff>19050</xdr:rowOff>
    </xdr:from>
    <xdr:ext cx="714375" cy="676275"/>
    <xdr:pic>
      <xdr:nvPicPr>
        <xdr:cNvPr id="113" name="Product Image" descr="Product Image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139</xdr:row>
      <xdr:rowOff>4763</xdr:rowOff>
    </xdr:from>
    <xdr:ext cx="714375" cy="704850"/>
    <xdr:pic>
      <xdr:nvPicPr>
        <xdr:cNvPr id="114" name="Product Image" descr="Product Image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140</xdr:row>
      <xdr:rowOff>71438</xdr:rowOff>
    </xdr:from>
    <xdr:ext cx="714375" cy="571500"/>
    <xdr:pic>
      <xdr:nvPicPr>
        <xdr:cNvPr id="115" name="Product Image" descr="Product Image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141</xdr:row>
      <xdr:rowOff>71438</xdr:rowOff>
    </xdr:from>
    <xdr:ext cx="714375" cy="571500"/>
    <xdr:pic>
      <xdr:nvPicPr>
        <xdr:cNvPr id="116" name="Product Image" descr="Product Image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23813</xdr:colOff>
      <xdr:row>142</xdr:row>
      <xdr:rowOff>100013</xdr:rowOff>
    </xdr:from>
    <xdr:ext cx="714375" cy="514350"/>
    <xdr:pic>
      <xdr:nvPicPr>
        <xdr:cNvPr id="117" name="Product Image" descr="Product Image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4"/>
  <sheetViews>
    <sheetView tabSelected="1" zoomScale="145" zoomScaleNormal="145" workbookViewId="0">
      <selection activeCell="H4" sqref="H4"/>
    </sheetView>
  </sheetViews>
  <sheetFormatPr defaultRowHeight="11.25" x14ac:dyDescent="0.2"/>
  <cols>
    <col min="1" max="1" width="20.5" style="1" customWidth="1"/>
    <col min="2" max="2" width="20" style="1" customWidth="1"/>
    <col min="3" max="3" width="22.5" style="11" customWidth="1"/>
    <col min="4" max="4" width="24" style="21" bestFit="1" customWidth="1"/>
    <col min="5" max="5" width="15" style="13" bestFit="1" customWidth="1"/>
    <col min="6" max="6" width="22" style="2" bestFit="1" customWidth="1"/>
    <col min="7" max="7" width="21.75" style="16" customWidth="1"/>
    <col min="8" max="8" width="23.25" style="1" bestFit="1" customWidth="1"/>
    <col min="9" max="9" width="31.5" style="69" customWidth="1"/>
  </cols>
  <sheetData>
    <row r="1" spans="1:15" ht="36" thickBot="1" x14ac:dyDescent="0.2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0"/>
      <c r="K1" s="70"/>
      <c r="L1" s="70"/>
      <c r="M1" s="70"/>
      <c r="N1" s="70"/>
      <c r="O1" s="70"/>
    </row>
    <row r="2" spans="1:15" s="1" customFormat="1" ht="18" customHeight="1" thickBot="1" x14ac:dyDescent="0.25">
      <c r="A2" s="3" t="s">
        <v>131</v>
      </c>
      <c r="B2" s="4" t="s">
        <v>132</v>
      </c>
      <c r="C2" s="8" t="s">
        <v>133</v>
      </c>
      <c r="D2" s="8" t="s">
        <v>134</v>
      </c>
      <c r="E2" s="5" t="s">
        <v>135</v>
      </c>
      <c r="F2" s="6" t="s">
        <v>136</v>
      </c>
      <c r="G2" s="15" t="s">
        <v>137</v>
      </c>
      <c r="H2" s="7" t="s">
        <v>138</v>
      </c>
      <c r="I2" s="61" t="s">
        <v>140</v>
      </c>
    </row>
    <row r="3" spans="1:15" ht="35.25" customHeight="1" thickBot="1" x14ac:dyDescent="0.2">
      <c r="A3" s="28" t="s">
        <v>1</v>
      </c>
      <c r="B3" s="29"/>
      <c r="C3" s="30"/>
      <c r="D3" s="31"/>
      <c r="E3" s="32"/>
      <c r="F3" s="29"/>
      <c r="G3" s="33" t="s">
        <v>139</v>
      </c>
      <c r="H3" s="34"/>
      <c r="I3" s="62"/>
    </row>
    <row r="4" spans="1:15" ht="60" customHeight="1" x14ac:dyDescent="0.2">
      <c r="A4" s="49" t="s">
        <v>3</v>
      </c>
      <c r="B4" s="22"/>
      <c r="C4" s="23">
        <v>5055443648536</v>
      </c>
      <c r="D4" s="24" t="s">
        <v>141</v>
      </c>
      <c r="E4" s="25">
        <v>6</v>
      </c>
      <c r="F4" s="26">
        <v>80.600000000000009</v>
      </c>
      <c r="G4" s="27">
        <f>ROUND((F4*2),0)</f>
        <v>161</v>
      </c>
      <c r="H4" s="22"/>
      <c r="I4" s="63">
        <f>H4*F4</f>
        <v>0</v>
      </c>
    </row>
    <row r="5" spans="1:15" ht="60" customHeight="1" x14ac:dyDescent="0.2">
      <c r="A5" s="50" t="s">
        <v>4</v>
      </c>
      <c r="B5" s="19"/>
      <c r="C5" s="9">
        <v>5055443681533</v>
      </c>
      <c r="D5" s="10" t="s">
        <v>142</v>
      </c>
      <c r="E5" s="12">
        <v>6</v>
      </c>
      <c r="F5" s="18">
        <v>120.9</v>
      </c>
      <c r="G5" s="14">
        <f t="shared" ref="G5:G68" si="0">ROUND((F5*2),0)</f>
        <v>242</v>
      </c>
      <c r="H5" s="19"/>
      <c r="I5" s="64">
        <f t="shared" ref="I5:I68" si="1">H5*F5</f>
        <v>0</v>
      </c>
    </row>
    <row r="6" spans="1:15" ht="60" customHeight="1" x14ac:dyDescent="0.2">
      <c r="A6" s="50" t="s">
        <v>5</v>
      </c>
      <c r="B6" s="19"/>
      <c r="C6" s="9">
        <v>5055443690153</v>
      </c>
      <c r="D6" s="10" t="s">
        <v>143</v>
      </c>
      <c r="E6" s="12">
        <v>6</v>
      </c>
      <c r="F6" s="18">
        <v>161.20000000000002</v>
      </c>
      <c r="G6" s="14">
        <f t="shared" si="0"/>
        <v>322</v>
      </c>
      <c r="H6" s="19"/>
      <c r="I6" s="64">
        <f t="shared" si="1"/>
        <v>0</v>
      </c>
    </row>
    <row r="7" spans="1:15" ht="60" customHeight="1" x14ac:dyDescent="0.2">
      <c r="A7" s="51" t="s">
        <v>6</v>
      </c>
      <c r="B7" s="20"/>
      <c r="C7" s="9">
        <v>5055443695783</v>
      </c>
      <c r="D7" s="10" t="s">
        <v>144</v>
      </c>
      <c r="E7" s="12">
        <v>6</v>
      </c>
      <c r="F7" s="18">
        <v>177.32000000000002</v>
      </c>
      <c r="G7" s="14">
        <f t="shared" si="0"/>
        <v>355</v>
      </c>
      <c r="H7" s="19"/>
      <c r="I7" s="64">
        <f t="shared" si="1"/>
        <v>0</v>
      </c>
    </row>
    <row r="8" spans="1:15" ht="60" customHeight="1" x14ac:dyDescent="0.2">
      <c r="A8" s="51" t="s">
        <v>7</v>
      </c>
      <c r="B8" s="20"/>
      <c r="C8" s="9">
        <v>5055443673590</v>
      </c>
      <c r="D8" s="10" t="s">
        <v>145</v>
      </c>
      <c r="E8" s="12">
        <v>6</v>
      </c>
      <c r="F8" s="18">
        <v>193.44</v>
      </c>
      <c r="G8" s="14">
        <f t="shared" si="0"/>
        <v>387</v>
      </c>
      <c r="H8" s="19"/>
      <c r="I8" s="64">
        <f t="shared" si="1"/>
        <v>0</v>
      </c>
    </row>
    <row r="9" spans="1:15" ht="60" customHeight="1" x14ac:dyDescent="0.2">
      <c r="A9" s="51" t="s">
        <v>8</v>
      </c>
      <c r="B9" s="20"/>
      <c r="C9" s="9">
        <v>5055443673842</v>
      </c>
      <c r="D9" s="10" t="s">
        <v>146</v>
      </c>
      <c r="E9" s="12">
        <v>6</v>
      </c>
      <c r="F9" s="18">
        <v>225.68</v>
      </c>
      <c r="G9" s="14">
        <f t="shared" si="0"/>
        <v>451</v>
      </c>
      <c r="H9" s="19"/>
      <c r="I9" s="64">
        <f t="shared" si="1"/>
        <v>0</v>
      </c>
    </row>
    <row r="10" spans="1:15" ht="60" customHeight="1" x14ac:dyDescent="0.2">
      <c r="A10" s="51" t="s">
        <v>9</v>
      </c>
      <c r="B10" s="20"/>
      <c r="C10" s="9">
        <v>5055443674450</v>
      </c>
      <c r="D10" s="10" t="s">
        <v>147</v>
      </c>
      <c r="E10" s="12">
        <v>8</v>
      </c>
      <c r="F10" s="18">
        <v>290.16000000000003</v>
      </c>
      <c r="G10" s="14">
        <f t="shared" si="0"/>
        <v>580</v>
      </c>
      <c r="H10" s="19"/>
      <c r="I10" s="64">
        <f t="shared" si="1"/>
        <v>0</v>
      </c>
    </row>
    <row r="11" spans="1:15" ht="60" customHeight="1" x14ac:dyDescent="0.2">
      <c r="A11" s="51" t="s">
        <v>10</v>
      </c>
      <c r="B11" s="20"/>
      <c r="C11" s="9">
        <v>5055443659372</v>
      </c>
      <c r="D11" s="10" t="s">
        <v>148</v>
      </c>
      <c r="E11" s="12">
        <v>6</v>
      </c>
      <c r="F11" s="18">
        <v>274.03999999999996</v>
      </c>
      <c r="G11" s="14">
        <f t="shared" si="0"/>
        <v>548</v>
      </c>
      <c r="H11" s="19"/>
      <c r="I11" s="64">
        <f t="shared" si="1"/>
        <v>0</v>
      </c>
    </row>
    <row r="12" spans="1:15" ht="60" customHeight="1" thickBot="1" x14ac:dyDescent="0.25">
      <c r="A12" s="52" t="s">
        <v>11</v>
      </c>
      <c r="B12" s="35"/>
      <c r="C12" s="36">
        <v>5055443649847</v>
      </c>
      <c r="D12" s="37" t="s">
        <v>149</v>
      </c>
      <c r="E12" s="38">
        <v>6</v>
      </c>
      <c r="F12" s="39">
        <v>354.64000000000004</v>
      </c>
      <c r="G12" s="40">
        <f t="shared" si="0"/>
        <v>709</v>
      </c>
      <c r="H12" s="41"/>
      <c r="I12" s="65">
        <f t="shared" si="1"/>
        <v>0</v>
      </c>
    </row>
    <row r="13" spans="1:15" ht="35.25" customHeight="1" thickBot="1" x14ac:dyDescent="0.2">
      <c r="A13" s="28" t="s">
        <v>12</v>
      </c>
      <c r="B13" s="29"/>
      <c r="C13" s="30"/>
      <c r="D13" s="31"/>
      <c r="E13" s="32"/>
      <c r="F13" s="34"/>
      <c r="G13" s="33" t="s">
        <v>139</v>
      </c>
      <c r="H13" s="34"/>
      <c r="I13" s="62"/>
    </row>
    <row r="14" spans="1:15" ht="12" thickBot="1" x14ac:dyDescent="0.2">
      <c r="A14" s="42" t="s">
        <v>131</v>
      </c>
      <c r="B14" s="43" t="s">
        <v>2</v>
      </c>
      <c r="C14" s="44" t="s">
        <v>133</v>
      </c>
      <c r="D14" s="44" t="s">
        <v>134</v>
      </c>
      <c r="E14" s="45" t="s">
        <v>135</v>
      </c>
      <c r="F14" s="46" t="s">
        <v>136</v>
      </c>
      <c r="G14" s="47" t="s">
        <v>137</v>
      </c>
      <c r="H14" s="48" t="s">
        <v>138</v>
      </c>
      <c r="I14" s="66" t="s">
        <v>140</v>
      </c>
    </row>
    <row r="15" spans="1:15" ht="60" customHeight="1" x14ac:dyDescent="0.2">
      <c r="A15" s="51" t="s">
        <v>13</v>
      </c>
      <c r="B15" s="20"/>
      <c r="C15" s="9">
        <v>5056634261152</v>
      </c>
      <c r="D15" s="10" t="s">
        <v>150</v>
      </c>
      <c r="E15" s="12">
        <v>6</v>
      </c>
      <c r="F15" s="18">
        <v>56.42</v>
      </c>
      <c r="G15" s="14">
        <f t="shared" si="0"/>
        <v>113</v>
      </c>
      <c r="H15" s="19"/>
      <c r="I15" s="64">
        <f t="shared" si="1"/>
        <v>0</v>
      </c>
    </row>
    <row r="16" spans="1:15" ht="60" customHeight="1" x14ac:dyDescent="0.2">
      <c r="A16" s="51" t="s">
        <v>14</v>
      </c>
      <c r="B16" s="20"/>
      <c r="C16" s="9">
        <v>5056634270307</v>
      </c>
      <c r="D16" s="10" t="s">
        <v>151</v>
      </c>
      <c r="E16" s="12">
        <v>6</v>
      </c>
      <c r="F16" s="18">
        <v>80.600000000000009</v>
      </c>
      <c r="G16" s="14">
        <f t="shared" si="0"/>
        <v>161</v>
      </c>
      <c r="H16" s="19"/>
      <c r="I16" s="64">
        <f t="shared" si="1"/>
        <v>0</v>
      </c>
    </row>
    <row r="17" spans="1:9" ht="60" customHeight="1" x14ac:dyDescent="0.2">
      <c r="A17" s="51" t="s">
        <v>15</v>
      </c>
      <c r="B17" s="20"/>
      <c r="C17" s="9">
        <v>5056634234705</v>
      </c>
      <c r="D17" s="10" t="s">
        <v>152</v>
      </c>
      <c r="E17" s="12">
        <v>6</v>
      </c>
      <c r="F17" s="18">
        <v>96.72</v>
      </c>
      <c r="G17" s="14">
        <f t="shared" si="0"/>
        <v>193</v>
      </c>
      <c r="H17" s="19"/>
      <c r="I17" s="64">
        <f t="shared" si="1"/>
        <v>0</v>
      </c>
    </row>
    <row r="18" spans="1:9" ht="60" customHeight="1" x14ac:dyDescent="0.2">
      <c r="A18" s="51" t="s">
        <v>16</v>
      </c>
      <c r="B18" s="20"/>
      <c r="C18" s="9">
        <v>5056634252426</v>
      </c>
      <c r="D18" s="10" t="s">
        <v>153</v>
      </c>
      <c r="E18" s="12">
        <v>6</v>
      </c>
      <c r="F18" s="18">
        <v>96.72</v>
      </c>
      <c r="G18" s="14">
        <f t="shared" si="0"/>
        <v>193</v>
      </c>
      <c r="H18" s="19"/>
      <c r="I18" s="64">
        <f t="shared" si="1"/>
        <v>0</v>
      </c>
    </row>
    <row r="19" spans="1:9" ht="60" customHeight="1" x14ac:dyDescent="0.2">
      <c r="A19" s="51" t="s">
        <v>17</v>
      </c>
      <c r="B19" s="20"/>
      <c r="C19" s="9">
        <v>5056634288562</v>
      </c>
      <c r="D19" s="10" t="s">
        <v>154</v>
      </c>
      <c r="E19" s="12">
        <v>6</v>
      </c>
      <c r="F19" s="18">
        <v>120.9</v>
      </c>
      <c r="G19" s="14">
        <f t="shared" si="0"/>
        <v>242</v>
      </c>
      <c r="H19" s="19"/>
      <c r="I19" s="64">
        <f t="shared" si="1"/>
        <v>0</v>
      </c>
    </row>
    <row r="20" spans="1:9" ht="60" customHeight="1" x14ac:dyDescent="0.2">
      <c r="A20" s="51" t="s">
        <v>18</v>
      </c>
      <c r="B20" s="20"/>
      <c r="C20" s="9">
        <v>5056634290770</v>
      </c>
      <c r="D20" s="10" t="s">
        <v>155</v>
      </c>
      <c r="E20" s="12">
        <v>6</v>
      </c>
      <c r="F20" s="18">
        <v>161.20000000000002</v>
      </c>
      <c r="G20" s="14">
        <f t="shared" si="0"/>
        <v>322</v>
      </c>
      <c r="H20" s="19"/>
      <c r="I20" s="64">
        <f t="shared" si="1"/>
        <v>0</v>
      </c>
    </row>
    <row r="21" spans="1:9" ht="63" customHeight="1" thickBot="1" x14ac:dyDescent="0.25">
      <c r="A21" s="52" t="s">
        <v>19</v>
      </c>
      <c r="B21" s="35"/>
      <c r="C21" s="36">
        <v>5056634279874</v>
      </c>
      <c r="D21" s="37" t="s">
        <v>156</v>
      </c>
      <c r="E21" s="38">
        <v>6</v>
      </c>
      <c r="F21" s="39">
        <v>193.44</v>
      </c>
      <c r="G21" s="40">
        <f t="shared" si="0"/>
        <v>387</v>
      </c>
      <c r="H21" s="41"/>
      <c r="I21" s="65">
        <f t="shared" si="1"/>
        <v>0</v>
      </c>
    </row>
    <row r="22" spans="1:9" ht="35.25" customHeight="1" thickBot="1" x14ac:dyDescent="0.2">
      <c r="A22" s="28" t="s">
        <v>20</v>
      </c>
      <c r="B22" s="29"/>
      <c r="C22" s="30"/>
      <c r="D22" s="31"/>
      <c r="E22" s="32"/>
      <c r="F22" s="34"/>
      <c r="G22" s="33" t="s">
        <v>139</v>
      </c>
      <c r="H22" s="34"/>
      <c r="I22" s="62"/>
    </row>
    <row r="23" spans="1:9" ht="12" thickBot="1" x14ac:dyDescent="0.2">
      <c r="A23" s="42" t="s">
        <v>131</v>
      </c>
      <c r="B23" s="43" t="s">
        <v>2</v>
      </c>
      <c r="C23" s="44" t="s">
        <v>133</v>
      </c>
      <c r="D23" s="44" t="s">
        <v>134</v>
      </c>
      <c r="E23" s="45" t="s">
        <v>135</v>
      </c>
      <c r="F23" s="46" t="s">
        <v>136</v>
      </c>
      <c r="G23" s="47" t="s">
        <v>137</v>
      </c>
      <c r="H23" s="48" t="s">
        <v>138</v>
      </c>
      <c r="I23" s="66" t="s">
        <v>140</v>
      </c>
    </row>
    <row r="24" spans="1:9" ht="60" customHeight="1" x14ac:dyDescent="0.2">
      <c r="A24" s="51" t="s">
        <v>21</v>
      </c>
      <c r="B24" s="20"/>
      <c r="C24" s="9">
        <v>5055443650881</v>
      </c>
      <c r="D24" s="10" t="s">
        <v>157</v>
      </c>
      <c r="E24" s="12">
        <v>6</v>
      </c>
      <c r="F24" s="18">
        <v>80.600000000000009</v>
      </c>
      <c r="G24" s="14">
        <f t="shared" si="0"/>
        <v>161</v>
      </c>
      <c r="H24" s="19"/>
      <c r="I24" s="64">
        <f t="shared" si="1"/>
        <v>0</v>
      </c>
    </row>
    <row r="25" spans="1:9" ht="60" customHeight="1" x14ac:dyDescent="0.2">
      <c r="A25" s="51" t="s">
        <v>22</v>
      </c>
      <c r="B25" s="20"/>
      <c r="C25" s="9">
        <v>5055443672470</v>
      </c>
      <c r="D25" s="10" t="s">
        <v>158</v>
      </c>
      <c r="E25" s="12">
        <v>6</v>
      </c>
      <c r="F25" s="18">
        <v>112.84</v>
      </c>
      <c r="G25" s="14">
        <f t="shared" si="0"/>
        <v>226</v>
      </c>
      <c r="H25" s="19"/>
      <c r="I25" s="64">
        <f t="shared" si="1"/>
        <v>0</v>
      </c>
    </row>
    <row r="26" spans="1:9" ht="60" customHeight="1" x14ac:dyDescent="0.2">
      <c r="A26" s="51" t="s">
        <v>23</v>
      </c>
      <c r="B26" s="20"/>
      <c r="C26" s="9">
        <v>5055443671664</v>
      </c>
      <c r="D26" s="10" t="s">
        <v>159</v>
      </c>
      <c r="E26" s="12">
        <v>6</v>
      </c>
      <c r="F26" s="18">
        <v>145.08000000000001</v>
      </c>
      <c r="G26" s="14">
        <f t="shared" si="0"/>
        <v>290</v>
      </c>
      <c r="H26" s="19"/>
      <c r="I26" s="64">
        <f t="shared" si="1"/>
        <v>0</v>
      </c>
    </row>
    <row r="27" spans="1:9" ht="60" customHeight="1" x14ac:dyDescent="0.2">
      <c r="A27" s="51" t="s">
        <v>24</v>
      </c>
      <c r="B27" s="20"/>
      <c r="C27" s="9">
        <v>5055443685388</v>
      </c>
      <c r="D27" s="10" t="s">
        <v>160</v>
      </c>
      <c r="E27" s="12">
        <v>6</v>
      </c>
      <c r="F27" s="18">
        <v>177.32000000000002</v>
      </c>
      <c r="G27" s="14">
        <f t="shared" si="0"/>
        <v>355</v>
      </c>
      <c r="H27" s="19"/>
      <c r="I27" s="64">
        <f t="shared" si="1"/>
        <v>0</v>
      </c>
    </row>
    <row r="28" spans="1:9" ht="60" customHeight="1" x14ac:dyDescent="0.2">
      <c r="A28" s="51" t="s">
        <v>25</v>
      </c>
      <c r="B28" s="20"/>
      <c r="C28" s="9">
        <v>5055443698302</v>
      </c>
      <c r="D28" s="10" t="s">
        <v>161</v>
      </c>
      <c r="E28" s="12">
        <v>6</v>
      </c>
      <c r="F28" s="18">
        <v>193.44</v>
      </c>
      <c r="G28" s="14">
        <f t="shared" si="0"/>
        <v>387</v>
      </c>
      <c r="H28" s="19"/>
      <c r="I28" s="64">
        <f t="shared" si="1"/>
        <v>0</v>
      </c>
    </row>
    <row r="29" spans="1:9" ht="60" customHeight="1" x14ac:dyDescent="0.2">
      <c r="A29" s="51" t="s">
        <v>26</v>
      </c>
      <c r="B29" s="20"/>
      <c r="C29" s="9">
        <v>5055443687450</v>
      </c>
      <c r="D29" s="10" t="s">
        <v>162</v>
      </c>
      <c r="E29" s="12">
        <v>6</v>
      </c>
      <c r="F29" s="18">
        <v>241.8</v>
      </c>
      <c r="G29" s="14">
        <f t="shared" si="0"/>
        <v>484</v>
      </c>
      <c r="H29" s="19"/>
      <c r="I29" s="64">
        <f t="shared" si="1"/>
        <v>0</v>
      </c>
    </row>
    <row r="30" spans="1:9" ht="60" customHeight="1" x14ac:dyDescent="0.2">
      <c r="A30" s="51" t="s">
        <v>27</v>
      </c>
      <c r="B30" s="20"/>
      <c r="C30" s="9">
        <v>5055443653530</v>
      </c>
      <c r="D30" s="10" t="s">
        <v>163</v>
      </c>
      <c r="E30" s="12">
        <v>6</v>
      </c>
      <c r="F30" s="18">
        <v>274.03999999999996</v>
      </c>
      <c r="G30" s="14">
        <f t="shared" si="0"/>
        <v>548</v>
      </c>
      <c r="H30" s="19"/>
      <c r="I30" s="64">
        <f t="shared" si="1"/>
        <v>0</v>
      </c>
    </row>
    <row r="31" spans="1:9" ht="60" customHeight="1" x14ac:dyDescent="0.2">
      <c r="A31" s="51" t="s">
        <v>28</v>
      </c>
      <c r="B31" s="20"/>
      <c r="C31" s="9">
        <v>5055443680277</v>
      </c>
      <c r="D31" s="10" t="s">
        <v>164</v>
      </c>
      <c r="E31" s="12">
        <v>6</v>
      </c>
      <c r="F31" s="18">
        <v>322.40000000000003</v>
      </c>
      <c r="G31" s="14">
        <f t="shared" si="0"/>
        <v>645</v>
      </c>
      <c r="H31" s="19"/>
      <c r="I31" s="64">
        <f t="shared" si="1"/>
        <v>0</v>
      </c>
    </row>
    <row r="32" spans="1:9" ht="60" customHeight="1" thickBot="1" x14ac:dyDescent="0.25">
      <c r="A32" s="52" t="s">
        <v>29</v>
      </c>
      <c r="B32" s="35"/>
      <c r="C32" s="36">
        <v>5055443695097</v>
      </c>
      <c r="D32" s="37" t="s">
        <v>165</v>
      </c>
      <c r="E32" s="38">
        <v>4</v>
      </c>
      <c r="F32" s="39">
        <v>564.19999999999993</v>
      </c>
      <c r="G32" s="40">
        <f t="shared" si="0"/>
        <v>1128</v>
      </c>
      <c r="H32" s="41"/>
      <c r="I32" s="65">
        <f t="shared" si="1"/>
        <v>0</v>
      </c>
    </row>
    <row r="33" spans="1:9" ht="35.25" customHeight="1" thickBot="1" x14ac:dyDescent="0.2">
      <c r="A33" s="28" t="s">
        <v>30</v>
      </c>
      <c r="B33" s="29"/>
      <c r="C33" s="30"/>
      <c r="D33" s="31"/>
      <c r="E33" s="32"/>
      <c r="F33" s="34"/>
      <c r="G33" s="33" t="s">
        <v>139</v>
      </c>
      <c r="H33" s="34"/>
      <c r="I33" s="62"/>
    </row>
    <row r="34" spans="1:9" ht="12" thickBot="1" x14ac:dyDescent="0.2">
      <c r="A34" s="42" t="s">
        <v>131</v>
      </c>
      <c r="B34" s="43" t="s">
        <v>2</v>
      </c>
      <c r="C34" s="44" t="s">
        <v>133</v>
      </c>
      <c r="D34" s="44" t="s">
        <v>134</v>
      </c>
      <c r="E34" s="45" t="s">
        <v>135</v>
      </c>
      <c r="F34" s="46" t="s">
        <v>136</v>
      </c>
      <c r="G34" s="47" t="s">
        <v>137</v>
      </c>
      <c r="H34" s="48" t="s">
        <v>138</v>
      </c>
      <c r="I34" s="66" t="s">
        <v>140</v>
      </c>
    </row>
    <row r="35" spans="1:9" ht="60" customHeight="1" x14ac:dyDescent="0.2">
      <c r="A35" s="51" t="s">
        <v>31</v>
      </c>
      <c r="B35" s="20"/>
      <c r="C35" s="9">
        <v>5055443699101</v>
      </c>
      <c r="D35" s="10" t="s">
        <v>166</v>
      </c>
      <c r="E35" s="12">
        <v>6</v>
      </c>
      <c r="F35" s="18">
        <v>80.600000000000009</v>
      </c>
      <c r="G35" s="14">
        <f t="shared" si="0"/>
        <v>161</v>
      </c>
      <c r="H35" s="19"/>
      <c r="I35" s="64">
        <f t="shared" si="1"/>
        <v>0</v>
      </c>
    </row>
    <row r="36" spans="1:9" ht="60" customHeight="1" x14ac:dyDescent="0.2">
      <c r="A36" s="51" t="s">
        <v>32</v>
      </c>
      <c r="B36" s="20"/>
      <c r="C36" s="9">
        <v>5055443696025</v>
      </c>
      <c r="D36" s="10" t="s">
        <v>167</v>
      </c>
      <c r="E36" s="12">
        <v>6</v>
      </c>
      <c r="F36" s="18">
        <v>104.78</v>
      </c>
      <c r="G36" s="14">
        <f t="shared" si="0"/>
        <v>210</v>
      </c>
      <c r="H36" s="19"/>
      <c r="I36" s="64">
        <f t="shared" si="1"/>
        <v>0</v>
      </c>
    </row>
    <row r="37" spans="1:9" ht="60" customHeight="1" x14ac:dyDescent="0.2">
      <c r="A37" s="51" t="s">
        <v>33</v>
      </c>
      <c r="B37" s="20"/>
      <c r="C37" s="9">
        <v>5055443650690</v>
      </c>
      <c r="D37" s="10" t="s">
        <v>168</v>
      </c>
      <c r="E37" s="12">
        <v>6</v>
      </c>
      <c r="F37" s="18">
        <v>145.08000000000001</v>
      </c>
      <c r="G37" s="14">
        <f t="shared" si="0"/>
        <v>290</v>
      </c>
      <c r="H37" s="19"/>
      <c r="I37" s="64">
        <f t="shared" si="1"/>
        <v>0</v>
      </c>
    </row>
    <row r="38" spans="1:9" ht="60" customHeight="1" x14ac:dyDescent="0.2">
      <c r="A38" s="51" t="s">
        <v>34</v>
      </c>
      <c r="B38" s="20"/>
      <c r="C38" s="9">
        <v>5055443669555</v>
      </c>
      <c r="D38" s="10" t="s">
        <v>169</v>
      </c>
      <c r="E38" s="12">
        <v>6</v>
      </c>
      <c r="F38" s="18">
        <v>145.08000000000001</v>
      </c>
      <c r="G38" s="14">
        <f t="shared" si="0"/>
        <v>290</v>
      </c>
      <c r="H38" s="19"/>
      <c r="I38" s="64">
        <f t="shared" si="1"/>
        <v>0</v>
      </c>
    </row>
    <row r="39" spans="1:9" ht="60" customHeight="1" x14ac:dyDescent="0.2">
      <c r="A39" s="51" t="s">
        <v>35</v>
      </c>
      <c r="B39" s="20"/>
      <c r="C39" s="9">
        <v>5055443698852</v>
      </c>
      <c r="D39" s="10" t="s">
        <v>170</v>
      </c>
      <c r="E39" s="12">
        <v>6</v>
      </c>
      <c r="F39" s="18">
        <v>161.20000000000002</v>
      </c>
      <c r="G39" s="14">
        <f t="shared" si="0"/>
        <v>322</v>
      </c>
      <c r="H39" s="19"/>
      <c r="I39" s="64">
        <f t="shared" si="1"/>
        <v>0</v>
      </c>
    </row>
    <row r="40" spans="1:9" ht="60" customHeight="1" x14ac:dyDescent="0.2">
      <c r="A40" s="51" t="s">
        <v>36</v>
      </c>
      <c r="B40" s="20"/>
      <c r="C40" s="9">
        <v>5055443647232</v>
      </c>
      <c r="D40" s="10" t="s">
        <v>171</v>
      </c>
      <c r="E40" s="12">
        <v>6</v>
      </c>
      <c r="F40" s="18">
        <v>177.32000000000002</v>
      </c>
      <c r="G40" s="14">
        <f t="shared" si="0"/>
        <v>355</v>
      </c>
      <c r="H40" s="19"/>
      <c r="I40" s="64">
        <f t="shared" si="1"/>
        <v>0</v>
      </c>
    </row>
    <row r="41" spans="1:9" ht="60" customHeight="1" x14ac:dyDescent="0.2">
      <c r="A41" s="51" t="s">
        <v>37</v>
      </c>
      <c r="B41" s="20"/>
      <c r="C41" s="9">
        <v>5055443692096</v>
      </c>
      <c r="D41" s="10" t="s">
        <v>172</v>
      </c>
      <c r="E41" s="12">
        <v>6</v>
      </c>
      <c r="F41" s="18">
        <v>241.8</v>
      </c>
      <c r="G41" s="14">
        <f t="shared" si="0"/>
        <v>484</v>
      </c>
      <c r="H41" s="19"/>
      <c r="I41" s="64">
        <f t="shared" si="1"/>
        <v>0</v>
      </c>
    </row>
    <row r="42" spans="1:9" ht="60" customHeight="1" x14ac:dyDescent="0.2">
      <c r="A42" s="51" t="s">
        <v>38</v>
      </c>
      <c r="B42" s="20"/>
      <c r="C42" s="9">
        <v>5055443650300</v>
      </c>
      <c r="D42" s="10" t="s">
        <v>147</v>
      </c>
      <c r="E42" s="12">
        <v>8</v>
      </c>
      <c r="F42" s="18">
        <v>290.16000000000003</v>
      </c>
      <c r="G42" s="14">
        <f t="shared" si="0"/>
        <v>580</v>
      </c>
      <c r="H42" s="19"/>
      <c r="I42" s="64">
        <f t="shared" si="1"/>
        <v>0</v>
      </c>
    </row>
    <row r="43" spans="1:9" ht="60" customHeight="1" x14ac:dyDescent="0.2">
      <c r="A43" s="51" t="s">
        <v>39</v>
      </c>
      <c r="B43" s="20"/>
      <c r="C43" s="9">
        <v>5055443679479</v>
      </c>
      <c r="D43" s="10" t="s">
        <v>173</v>
      </c>
      <c r="E43" s="12">
        <v>6</v>
      </c>
      <c r="F43" s="18">
        <v>274.03999999999996</v>
      </c>
      <c r="G43" s="14">
        <f t="shared" si="0"/>
        <v>548</v>
      </c>
      <c r="H43" s="19"/>
      <c r="I43" s="64">
        <f t="shared" si="1"/>
        <v>0</v>
      </c>
    </row>
    <row r="44" spans="1:9" ht="60" customHeight="1" thickBot="1" x14ac:dyDescent="0.25">
      <c r="A44" s="52" t="s">
        <v>40</v>
      </c>
      <c r="B44" s="35"/>
      <c r="C44" s="36">
        <v>5055443678526</v>
      </c>
      <c r="D44" s="37" t="s">
        <v>174</v>
      </c>
      <c r="E44" s="38">
        <v>6</v>
      </c>
      <c r="F44" s="39">
        <v>354.64000000000004</v>
      </c>
      <c r="G44" s="40">
        <f t="shared" si="0"/>
        <v>709</v>
      </c>
      <c r="H44" s="41"/>
      <c r="I44" s="65">
        <f t="shared" si="1"/>
        <v>0</v>
      </c>
    </row>
    <row r="45" spans="1:9" ht="35.25" customHeight="1" thickBot="1" x14ac:dyDescent="0.2">
      <c r="A45" s="28" t="s">
        <v>41</v>
      </c>
      <c r="B45" s="29"/>
      <c r="C45" s="30"/>
      <c r="D45" s="31"/>
      <c r="E45" s="32"/>
      <c r="F45" s="34"/>
      <c r="G45" s="33" t="s">
        <v>139</v>
      </c>
      <c r="H45" s="34"/>
      <c r="I45" s="62"/>
    </row>
    <row r="46" spans="1:9" ht="12" thickBot="1" x14ac:dyDescent="0.2">
      <c r="A46" s="42" t="s">
        <v>131</v>
      </c>
      <c r="B46" s="43" t="s">
        <v>2</v>
      </c>
      <c r="C46" s="44" t="s">
        <v>133</v>
      </c>
      <c r="D46" s="44" t="s">
        <v>134</v>
      </c>
      <c r="E46" s="45" t="s">
        <v>135</v>
      </c>
      <c r="F46" s="46" t="s">
        <v>136</v>
      </c>
      <c r="G46" s="47" t="s">
        <v>137</v>
      </c>
      <c r="H46" s="48" t="s">
        <v>138</v>
      </c>
      <c r="I46" s="66" t="s">
        <v>140</v>
      </c>
    </row>
    <row r="47" spans="1:9" ht="60" customHeight="1" x14ac:dyDescent="0.2">
      <c r="A47" s="51" t="s">
        <v>42</v>
      </c>
      <c r="B47" s="20"/>
      <c r="C47" s="9">
        <v>5055443672173</v>
      </c>
      <c r="D47" s="10" t="s">
        <v>141</v>
      </c>
      <c r="E47" s="12">
        <v>6</v>
      </c>
      <c r="F47" s="18">
        <v>80.600000000000009</v>
      </c>
      <c r="G47" s="14">
        <f t="shared" si="0"/>
        <v>161</v>
      </c>
      <c r="H47" s="19"/>
      <c r="I47" s="64">
        <f t="shared" si="1"/>
        <v>0</v>
      </c>
    </row>
    <row r="48" spans="1:9" ht="60" customHeight="1" x14ac:dyDescent="0.2">
      <c r="A48" s="51" t="s">
        <v>43</v>
      </c>
      <c r="B48" s="20"/>
      <c r="C48" s="9">
        <v>5055443674603</v>
      </c>
      <c r="D48" s="10" t="s">
        <v>175</v>
      </c>
      <c r="E48" s="12">
        <v>6</v>
      </c>
      <c r="F48" s="18">
        <v>112.84</v>
      </c>
      <c r="G48" s="14">
        <f t="shared" si="0"/>
        <v>226</v>
      </c>
      <c r="H48" s="19"/>
      <c r="I48" s="64">
        <f t="shared" si="1"/>
        <v>0</v>
      </c>
    </row>
    <row r="49" spans="1:9" ht="60" customHeight="1" x14ac:dyDescent="0.2">
      <c r="A49" s="51" t="s">
        <v>44</v>
      </c>
      <c r="B49" s="20"/>
      <c r="C49" s="9">
        <v>5056634228261</v>
      </c>
      <c r="D49" s="10" t="s">
        <v>142</v>
      </c>
      <c r="E49" s="12">
        <v>6</v>
      </c>
      <c r="F49" s="18">
        <v>120.9</v>
      </c>
      <c r="G49" s="14">
        <f t="shared" si="0"/>
        <v>242</v>
      </c>
      <c r="H49" s="19"/>
      <c r="I49" s="64">
        <f t="shared" si="1"/>
        <v>0</v>
      </c>
    </row>
    <row r="50" spans="1:9" ht="60" customHeight="1" x14ac:dyDescent="0.2">
      <c r="A50" s="51" t="s">
        <v>45</v>
      </c>
      <c r="B50" s="20"/>
      <c r="C50" s="9">
        <v>5056634262166</v>
      </c>
      <c r="D50" s="10" t="s">
        <v>176</v>
      </c>
      <c r="E50" s="12">
        <v>6</v>
      </c>
      <c r="F50" s="18">
        <v>161.20000000000002</v>
      </c>
      <c r="G50" s="14">
        <f t="shared" si="0"/>
        <v>322</v>
      </c>
      <c r="H50" s="19"/>
      <c r="I50" s="64">
        <f t="shared" si="1"/>
        <v>0</v>
      </c>
    </row>
    <row r="51" spans="1:9" ht="60" customHeight="1" x14ac:dyDescent="0.2">
      <c r="A51" s="51" t="s">
        <v>46</v>
      </c>
      <c r="B51" s="20"/>
      <c r="C51" s="9">
        <v>5056634227196</v>
      </c>
      <c r="D51" s="10" t="s">
        <v>177</v>
      </c>
      <c r="E51" s="12">
        <v>6</v>
      </c>
      <c r="F51" s="18">
        <v>177.32000000000002</v>
      </c>
      <c r="G51" s="14">
        <f t="shared" si="0"/>
        <v>355</v>
      </c>
      <c r="H51" s="19"/>
      <c r="I51" s="64">
        <f t="shared" si="1"/>
        <v>0</v>
      </c>
    </row>
    <row r="52" spans="1:9" ht="60" customHeight="1" x14ac:dyDescent="0.2">
      <c r="A52" s="51" t="s">
        <v>47</v>
      </c>
      <c r="B52" s="20"/>
      <c r="C52" s="9">
        <v>5056634245091</v>
      </c>
      <c r="D52" s="10" t="s">
        <v>167</v>
      </c>
      <c r="E52" s="12">
        <v>6</v>
      </c>
      <c r="F52" s="18">
        <v>193.44</v>
      </c>
      <c r="G52" s="14">
        <f t="shared" si="0"/>
        <v>387</v>
      </c>
      <c r="H52" s="19"/>
      <c r="I52" s="64">
        <f t="shared" si="1"/>
        <v>0</v>
      </c>
    </row>
    <row r="53" spans="1:9" ht="60" customHeight="1" x14ac:dyDescent="0.2">
      <c r="A53" s="51" t="s">
        <v>48</v>
      </c>
      <c r="B53" s="20"/>
      <c r="C53" s="9">
        <v>5056634208300</v>
      </c>
      <c r="D53" s="10" t="s">
        <v>178</v>
      </c>
      <c r="E53" s="12">
        <v>6</v>
      </c>
      <c r="F53" s="18">
        <v>225.68</v>
      </c>
      <c r="G53" s="14">
        <f t="shared" si="0"/>
        <v>451</v>
      </c>
      <c r="H53" s="19"/>
      <c r="I53" s="64">
        <f t="shared" si="1"/>
        <v>0</v>
      </c>
    </row>
    <row r="54" spans="1:9" ht="60" customHeight="1" thickBot="1" x14ac:dyDescent="0.25">
      <c r="A54" s="52" t="s">
        <v>49</v>
      </c>
      <c r="B54" s="35"/>
      <c r="C54" s="36">
        <v>5056634203176</v>
      </c>
      <c r="D54" s="37" t="s">
        <v>179</v>
      </c>
      <c r="E54" s="38">
        <v>6</v>
      </c>
      <c r="F54" s="39">
        <v>257.92000000000007</v>
      </c>
      <c r="G54" s="40">
        <f t="shared" si="0"/>
        <v>516</v>
      </c>
      <c r="H54" s="41"/>
      <c r="I54" s="65">
        <f t="shared" si="1"/>
        <v>0</v>
      </c>
    </row>
    <row r="55" spans="1:9" ht="35.25" customHeight="1" thickBot="1" x14ac:dyDescent="0.2">
      <c r="A55" s="28" t="s">
        <v>50</v>
      </c>
      <c r="B55" s="29"/>
      <c r="C55" s="30"/>
      <c r="D55" s="31"/>
      <c r="E55" s="32"/>
      <c r="F55" s="34"/>
      <c r="G55" s="33" t="s">
        <v>139</v>
      </c>
      <c r="H55" s="34"/>
      <c r="I55" s="62"/>
    </row>
    <row r="56" spans="1:9" ht="12" thickBot="1" x14ac:dyDescent="0.2">
      <c r="A56" s="42" t="s">
        <v>131</v>
      </c>
      <c r="B56" s="43" t="s">
        <v>2</v>
      </c>
      <c r="C56" s="44" t="s">
        <v>133</v>
      </c>
      <c r="D56" s="44" t="s">
        <v>134</v>
      </c>
      <c r="E56" s="45" t="s">
        <v>135</v>
      </c>
      <c r="F56" s="46" t="s">
        <v>136</v>
      </c>
      <c r="G56" s="47" t="s">
        <v>137</v>
      </c>
      <c r="H56" s="48" t="s">
        <v>138</v>
      </c>
      <c r="I56" s="66" t="s">
        <v>140</v>
      </c>
    </row>
    <row r="57" spans="1:9" ht="60" customHeight="1" x14ac:dyDescent="0.2">
      <c r="A57" s="51" t="s">
        <v>51</v>
      </c>
      <c r="B57" s="20"/>
      <c r="C57" s="9">
        <v>5055443686484</v>
      </c>
      <c r="D57" s="10" t="s">
        <v>141</v>
      </c>
      <c r="E57" s="12">
        <v>6</v>
      </c>
      <c r="F57" s="18">
        <v>80.600000000000009</v>
      </c>
      <c r="G57" s="14">
        <f t="shared" si="0"/>
        <v>161</v>
      </c>
      <c r="H57" s="19"/>
      <c r="I57" s="64">
        <f t="shared" si="1"/>
        <v>0</v>
      </c>
    </row>
    <row r="58" spans="1:9" ht="60" customHeight="1" x14ac:dyDescent="0.2">
      <c r="A58" s="51" t="s">
        <v>52</v>
      </c>
      <c r="B58" s="20"/>
      <c r="C58" s="9">
        <v>5056634297526</v>
      </c>
      <c r="D58" s="10" t="s">
        <v>180</v>
      </c>
      <c r="E58" s="12">
        <v>6</v>
      </c>
      <c r="F58" s="18">
        <v>104.78</v>
      </c>
      <c r="G58" s="14">
        <f t="shared" si="0"/>
        <v>210</v>
      </c>
      <c r="H58" s="19"/>
      <c r="I58" s="64">
        <f t="shared" si="1"/>
        <v>0</v>
      </c>
    </row>
    <row r="59" spans="1:9" ht="60" customHeight="1" x14ac:dyDescent="0.2">
      <c r="A59" s="51" t="s">
        <v>53</v>
      </c>
      <c r="B59" s="20"/>
      <c r="C59" s="9">
        <v>5056634285400</v>
      </c>
      <c r="D59" s="10" t="s">
        <v>181</v>
      </c>
      <c r="E59" s="12">
        <v>6</v>
      </c>
      <c r="F59" s="18">
        <v>120.9</v>
      </c>
      <c r="G59" s="14">
        <f t="shared" si="0"/>
        <v>242</v>
      </c>
      <c r="H59" s="19"/>
      <c r="I59" s="64">
        <f t="shared" si="1"/>
        <v>0</v>
      </c>
    </row>
    <row r="60" spans="1:9" ht="60" customHeight="1" x14ac:dyDescent="0.2">
      <c r="A60" s="51" t="s">
        <v>54</v>
      </c>
      <c r="B60" s="20"/>
      <c r="C60" s="9">
        <v>5056634248030</v>
      </c>
      <c r="D60" s="10" t="s">
        <v>143</v>
      </c>
      <c r="E60" s="12">
        <v>6</v>
      </c>
      <c r="F60" s="18">
        <v>161.20000000000002</v>
      </c>
      <c r="G60" s="14">
        <f t="shared" si="0"/>
        <v>322</v>
      </c>
      <c r="H60" s="19"/>
      <c r="I60" s="64">
        <f t="shared" si="1"/>
        <v>0</v>
      </c>
    </row>
    <row r="61" spans="1:9" ht="60" customHeight="1" x14ac:dyDescent="0.2">
      <c r="A61" s="51" t="s">
        <v>55</v>
      </c>
      <c r="B61" s="20"/>
      <c r="C61" s="9">
        <v>5056634233722</v>
      </c>
      <c r="D61" s="10" t="s">
        <v>182</v>
      </c>
      <c r="E61" s="12">
        <v>6</v>
      </c>
      <c r="F61" s="18">
        <v>193.44</v>
      </c>
      <c r="G61" s="14">
        <f t="shared" si="0"/>
        <v>387</v>
      </c>
      <c r="H61" s="19"/>
      <c r="I61" s="64">
        <f t="shared" si="1"/>
        <v>0</v>
      </c>
    </row>
    <row r="62" spans="1:9" ht="60" customHeight="1" x14ac:dyDescent="0.2">
      <c r="A62" s="51" t="s">
        <v>56</v>
      </c>
      <c r="B62" s="20"/>
      <c r="C62" s="9">
        <v>5056634293603</v>
      </c>
      <c r="D62" s="10" t="s">
        <v>183</v>
      </c>
      <c r="E62" s="12">
        <v>6</v>
      </c>
      <c r="F62" s="18">
        <v>241.8</v>
      </c>
      <c r="G62" s="14">
        <f t="shared" si="0"/>
        <v>484</v>
      </c>
      <c r="H62" s="19"/>
      <c r="I62" s="64">
        <f t="shared" si="1"/>
        <v>0</v>
      </c>
    </row>
    <row r="63" spans="1:9" ht="60" customHeight="1" x14ac:dyDescent="0.2">
      <c r="A63" s="51" t="s">
        <v>57</v>
      </c>
      <c r="B63" s="20"/>
      <c r="C63" s="9">
        <v>5056634217890</v>
      </c>
      <c r="D63" s="10" t="s">
        <v>184</v>
      </c>
      <c r="E63" s="12">
        <v>8</v>
      </c>
      <c r="F63" s="18">
        <v>290.16000000000003</v>
      </c>
      <c r="G63" s="14">
        <f t="shared" si="0"/>
        <v>580</v>
      </c>
      <c r="H63" s="19"/>
      <c r="I63" s="64">
        <f t="shared" si="1"/>
        <v>0</v>
      </c>
    </row>
    <row r="64" spans="1:9" ht="60" customHeight="1" thickBot="1" x14ac:dyDescent="0.25">
      <c r="A64" s="52" t="s">
        <v>58</v>
      </c>
      <c r="B64" s="35"/>
      <c r="C64" s="36">
        <v>5056634247125</v>
      </c>
      <c r="D64" s="37" t="s">
        <v>185</v>
      </c>
      <c r="E64" s="38">
        <v>6</v>
      </c>
      <c r="F64" s="39">
        <v>322.40000000000003</v>
      </c>
      <c r="G64" s="40">
        <f t="shared" si="0"/>
        <v>645</v>
      </c>
      <c r="H64" s="41"/>
      <c r="I64" s="65">
        <f t="shared" si="1"/>
        <v>0</v>
      </c>
    </row>
    <row r="65" spans="1:9" ht="35.25" customHeight="1" thickBot="1" x14ac:dyDescent="0.2">
      <c r="A65" s="28" t="s">
        <v>59</v>
      </c>
      <c r="B65" s="29"/>
      <c r="C65" s="30"/>
      <c r="D65" s="31"/>
      <c r="E65" s="32"/>
      <c r="F65" s="34"/>
      <c r="G65" s="33" t="s">
        <v>139</v>
      </c>
      <c r="H65" s="34"/>
      <c r="I65" s="62"/>
    </row>
    <row r="66" spans="1:9" ht="12" thickBot="1" x14ac:dyDescent="0.2">
      <c r="A66" s="42" t="s">
        <v>131</v>
      </c>
      <c r="B66" s="43" t="s">
        <v>2</v>
      </c>
      <c r="C66" s="44" t="s">
        <v>133</v>
      </c>
      <c r="D66" s="44" t="s">
        <v>134</v>
      </c>
      <c r="E66" s="45" t="s">
        <v>135</v>
      </c>
      <c r="F66" s="46" t="s">
        <v>136</v>
      </c>
      <c r="G66" s="47" t="s">
        <v>137</v>
      </c>
      <c r="H66" s="48" t="s">
        <v>138</v>
      </c>
      <c r="I66" s="66" t="s">
        <v>140</v>
      </c>
    </row>
    <row r="67" spans="1:9" ht="60" customHeight="1" x14ac:dyDescent="0.2">
      <c r="A67" s="51" t="s">
        <v>60</v>
      </c>
      <c r="B67" s="20"/>
      <c r="C67" s="9">
        <v>5056634269158</v>
      </c>
      <c r="D67" s="10" t="s">
        <v>186</v>
      </c>
      <c r="E67" s="12">
        <v>6</v>
      </c>
      <c r="F67" s="18">
        <v>80.600000000000009</v>
      </c>
      <c r="G67" s="14">
        <f t="shared" si="0"/>
        <v>161</v>
      </c>
      <c r="H67" s="19"/>
      <c r="I67" s="64">
        <f t="shared" si="1"/>
        <v>0</v>
      </c>
    </row>
    <row r="68" spans="1:9" ht="60" customHeight="1" x14ac:dyDescent="0.2">
      <c r="A68" s="51" t="s">
        <v>61</v>
      </c>
      <c r="B68" s="20"/>
      <c r="C68" s="9">
        <v>5056634231322</v>
      </c>
      <c r="D68" s="10" t="s">
        <v>187</v>
      </c>
      <c r="E68" s="12">
        <v>6</v>
      </c>
      <c r="F68" s="18">
        <v>104.78</v>
      </c>
      <c r="G68" s="14">
        <f t="shared" si="0"/>
        <v>210</v>
      </c>
      <c r="H68" s="19"/>
      <c r="I68" s="64">
        <f t="shared" si="1"/>
        <v>0</v>
      </c>
    </row>
    <row r="69" spans="1:9" ht="60" customHeight="1" x14ac:dyDescent="0.2">
      <c r="A69" s="51" t="s">
        <v>62</v>
      </c>
      <c r="B69" s="20"/>
      <c r="C69" s="9">
        <v>5056634235801</v>
      </c>
      <c r="D69" s="10" t="s">
        <v>188</v>
      </c>
      <c r="E69" s="12">
        <v>6</v>
      </c>
      <c r="F69" s="18">
        <v>120.9</v>
      </c>
      <c r="G69" s="14">
        <f t="shared" ref="G69:G131" si="2">ROUND((F69*2),0)</f>
        <v>242</v>
      </c>
      <c r="H69" s="19"/>
      <c r="I69" s="64">
        <f t="shared" ref="I69:I131" si="3">H69*F69</f>
        <v>0</v>
      </c>
    </row>
    <row r="70" spans="1:9" ht="60" customHeight="1" x14ac:dyDescent="0.2">
      <c r="A70" s="51" t="s">
        <v>63</v>
      </c>
      <c r="B70" s="20"/>
      <c r="C70" s="9">
        <v>5056634249082</v>
      </c>
      <c r="D70" s="10" t="s">
        <v>189</v>
      </c>
      <c r="E70" s="12">
        <v>6</v>
      </c>
      <c r="F70" s="18">
        <v>161.20000000000002</v>
      </c>
      <c r="G70" s="14">
        <f t="shared" si="2"/>
        <v>322</v>
      </c>
      <c r="H70" s="19"/>
      <c r="I70" s="64">
        <f t="shared" si="3"/>
        <v>0</v>
      </c>
    </row>
    <row r="71" spans="1:9" ht="60" customHeight="1" x14ac:dyDescent="0.2">
      <c r="A71" s="51" t="s">
        <v>64</v>
      </c>
      <c r="B71" s="20"/>
      <c r="C71" s="9">
        <v>5056634206030</v>
      </c>
      <c r="D71" s="10" t="s">
        <v>190</v>
      </c>
      <c r="E71" s="12">
        <v>6</v>
      </c>
      <c r="F71" s="18">
        <v>177.32000000000002</v>
      </c>
      <c r="G71" s="14">
        <f t="shared" si="2"/>
        <v>355</v>
      </c>
      <c r="H71" s="19"/>
      <c r="I71" s="64">
        <f t="shared" si="3"/>
        <v>0</v>
      </c>
    </row>
    <row r="72" spans="1:9" ht="60" customHeight="1" x14ac:dyDescent="0.2">
      <c r="A72" s="51" t="s">
        <v>65</v>
      </c>
      <c r="B72" s="20"/>
      <c r="C72" s="9">
        <v>5056634265198</v>
      </c>
      <c r="D72" s="10" t="s">
        <v>191</v>
      </c>
      <c r="E72" s="12">
        <v>6</v>
      </c>
      <c r="F72" s="18">
        <v>193.44</v>
      </c>
      <c r="G72" s="14">
        <f t="shared" si="2"/>
        <v>387</v>
      </c>
      <c r="H72" s="19"/>
      <c r="I72" s="64">
        <f t="shared" si="3"/>
        <v>0</v>
      </c>
    </row>
    <row r="73" spans="1:9" ht="60" customHeight="1" x14ac:dyDescent="0.2">
      <c r="A73" s="51" t="s">
        <v>66</v>
      </c>
      <c r="B73" s="20"/>
      <c r="C73" s="9">
        <v>5056634214127</v>
      </c>
      <c r="D73" s="10" t="s">
        <v>192</v>
      </c>
      <c r="E73" s="12">
        <v>6</v>
      </c>
      <c r="F73" s="18">
        <v>225.68</v>
      </c>
      <c r="G73" s="14">
        <f t="shared" si="2"/>
        <v>451</v>
      </c>
      <c r="H73" s="19"/>
      <c r="I73" s="64">
        <f t="shared" si="3"/>
        <v>0</v>
      </c>
    </row>
    <row r="74" spans="1:9" ht="60" customHeight="1" x14ac:dyDescent="0.2">
      <c r="A74" s="51" t="s">
        <v>67</v>
      </c>
      <c r="B74" s="20"/>
      <c r="C74" s="9">
        <v>5056634281303</v>
      </c>
      <c r="D74" s="10" t="s">
        <v>193</v>
      </c>
      <c r="E74" s="12">
        <v>8</v>
      </c>
      <c r="F74" s="18">
        <v>290.16000000000003</v>
      </c>
      <c r="G74" s="14">
        <f t="shared" si="2"/>
        <v>580</v>
      </c>
      <c r="H74" s="19"/>
      <c r="I74" s="64">
        <f t="shared" si="3"/>
        <v>0</v>
      </c>
    </row>
    <row r="75" spans="1:9" ht="60" customHeight="1" x14ac:dyDescent="0.2">
      <c r="A75" s="51" t="s">
        <v>68</v>
      </c>
      <c r="B75" s="20"/>
      <c r="C75" s="9">
        <v>5056634203527</v>
      </c>
      <c r="D75" s="10" t="s">
        <v>194</v>
      </c>
      <c r="E75" s="12">
        <v>6</v>
      </c>
      <c r="F75" s="18">
        <v>257.92000000000007</v>
      </c>
      <c r="G75" s="14">
        <f t="shared" si="2"/>
        <v>516</v>
      </c>
      <c r="H75" s="19"/>
      <c r="I75" s="64">
        <f t="shared" si="3"/>
        <v>0</v>
      </c>
    </row>
    <row r="76" spans="1:9" ht="60" customHeight="1" thickBot="1" x14ac:dyDescent="0.25">
      <c r="A76" s="52" t="s">
        <v>69</v>
      </c>
      <c r="B76" s="35"/>
      <c r="C76" s="36">
        <v>5056634269363</v>
      </c>
      <c r="D76" s="37" t="s">
        <v>195</v>
      </c>
      <c r="E76" s="38">
        <v>6</v>
      </c>
      <c r="F76" s="39">
        <v>354.64000000000004</v>
      </c>
      <c r="G76" s="40">
        <f t="shared" si="2"/>
        <v>709</v>
      </c>
      <c r="H76" s="41"/>
      <c r="I76" s="65">
        <f t="shared" si="3"/>
        <v>0</v>
      </c>
    </row>
    <row r="77" spans="1:9" ht="35.25" customHeight="1" thickBot="1" x14ac:dyDescent="0.2">
      <c r="A77" s="28" t="s">
        <v>70</v>
      </c>
      <c r="B77" s="29"/>
      <c r="C77" s="30"/>
      <c r="D77" s="31"/>
      <c r="E77" s="32"/>
      <c r="F77" s="34"/>
      <c r="G77" s="33" t="s">
        <v>139</v>
      </c>
      <c r="H77" s="34"/>
      <c r="I77" s="62"/>
    </row>
    <row r="78" spans="1:9" ht="12" thickBot="1" x14ac:dyDescent="0.2">
      <c r="A78" s="42" t="s">
        <v>131</v>
      </c>
      <c r="B78" s="43" t="s">
        <v>2</v>
      </c>
      <c r="C78" s="44" t="s">
        <v>133</v>
      </c>
      <c r="D78" s="44" t="s">
        <v>134</v>
      </c>
      <c r="E78" s="45" t="s">
        <v>135</v>
      </c>
      <c r="F78" s="46" t="s">
        <v>136</v>
      </c>
      <c r="G78" s="47" t="s">
        <v>137</v>
      </c>
      <c r="H78" s="48" t="s">
        <v>138</v>
      </c>
      <c r="I78" s="66" t="s">
        <v>140</v>
      </c>
    </row>
    <row r="79" spans="1:9" ht="60" customHeight="1" x14ac:dyDescent="0.2">
      <c r="A79" s="51" t="s">
        <v>71</v>
      </c>
      <c r="B79" s="20"/>
      <c r="C79" s="9">
        <v>5055443662198</v>
      </c>
      <c r="D79" s="10" t="s">
        <v>177</v>
      </c>
      <c r="E79" s="12">
        <v>6</v>
      </c>
      <c r="F79" s="18">
        <v>80.600000000000009</v>
      </c>
      <c r="G79" s="14">
        <f t="shared" si="2"/>
        <v>161</v>
      </c>
      <c r="H79" s="19"/>
      <c r="I79" s="64">
        <f t="shared" si="3"/>
        <v>0</v>
      </c>
    </row>
    <row r="80" spans="1:9" ht="60" customHeight="1" x14ac:dyDescent="0.2">
      <c r="A80" s="51" t="s">
        <v>72</v>
      </c>
      <c r="B80" s="20"/>
      <c r="C80" s="9">
        <v>5056634200113</v>
      </c>
      <c r="D80" s="10" t="s">
        <v>142</v>
      </c>
      <c r="E80" s="12">
        <v>6</v>
      </c>
      <c r="F80" s="18">
        <v>120.9</v>
      </c>
      <c r="G80" s="14">
        <f t="shared" si="2"/>
        <v>242</v>
      </c>
      <c r="H80" s="19"/>
      <c r="I80" s="64">
        <f t="shared" si="3"/>
        <v>0</v>
      </c>
    </row>
    <row r="81" spans="1:9" ht="60" customHeight="1" x14ac:dyDescent="0.2">
      <c r="A81" s="51" t="s">
        <v>73</v>
      </c>
      <c r="B81" s="20"/>
      <c r="C81" s="9">
        <v>5056634288371</v>
      </c>
      <c r="D81" s="10" t="s">
        <v>196</v>
      </c>
      <c r="E81" s="12">
        <v>6</v>
      </c>
      <c r="F81" s="18">
        <v>145.08000000000001</v>
      </c>
      <c r="G81" s="14">
        <f t="shared" si="2"/>
        <v>290</v>
      </c>
      <c r="H81" s="19"/>
      <c r="I81" s="64">
        <f t="shared" si="3"/>
        <v>0</v>
      </c>
    </row>
    <row r="82" spans="1:9" ht="60" customHeight="1" x14ac:dyDescent="0.2">
      <c r="A82" s="51" t="s">
        <v>74</v>
      </c>
      <c r="B82" s="20"/>
      <c r="C82" s="9">
        <v>5056634238857</v>
      </c>
      <c r="D82" s="10" t="s">
        <v>197</v>
      </c>
      <c r="E82" s="12">
        <v>6</v>
      </c>
      <c r="F82" s="18">
        <v>161.20000000000002</v>
      </c>
      <c r="G82" s="14">
        <f t="shared" si="2"/>
        <v>322</v>
      </c>
      <c r="H82" s="19"/>
      <c r="I82" s="64">
        <f t="shared" si="3"/>
        <v>0</v>
      </c>
    </row>
    <row r="83" spans="1:9" ht="60" customHeight="1" x14ac:dyDescent="0.2">
      <c r="A83" s="51" t="s">
        <v>75</v>
      </c>
      <c r="B83" s="20"/>
      <c r="C83" s="9">
        <v>5056634287619</v>
      </c>
      <c r="D83" s="10" t="s">
        <v>182</v>
      </c>
      <c r="E83" s="12">
        <v>6</v>
      </c>
      <c r="F83" s="18">
        <v>193.44</v>
      </c>
      <c r="G83" s="14">
        <f t="shared" si="2"/>
        <v>387</v>
      </c>
      <c r="H83" s="19"/>
      <c r="I83" s="64">
        <f t="shared" si="3"/>
        <v>0</v>
      </c>
    </row>
    <row r="84" spans="1:9" ht="60" customHeight="1" x14ac:dyDescent="0.2">
      <c r="A84" s="51" t="s">
        <v>76</v>
      </c>
      <c r="B84" s="20"/>
      <c r="C84" s="9">
        <v>5056634277504</v>
      </c>
      <c r="D84" s="10" t="s">
        <v>178</v>
      </c>
      <c r="E84" s="12">
        <v>6</v>
      </c>
      <c r="F84" s="18">
        <v>225.68</v>
      </c>
      <c r="G84" s="14">
        <f t="shared" si="2"/>
        <v>451</v>
      </c>
      <c r="H84" s="19"/>
      <c r="I84" s="64">
        <f t="shared" si="3"/>
        <v>0</v>
      </c>
    </row>
    <row r="85" spans="1:9" ht="60" customHeight="1" x14ac:dyDescent="0.2">
      <c r="A85" s="51" t="s">
        <v>77</v>
      </c>
      <c r="B85" s="20"/>
      <c r="C85" s="9">
        <v>5056634220463</v>
      </c>
      <c r="D85" s="10" t="s">
        <v>145</v>
      </c>
      <c r="E85" s="12">
        <v>6</v>
      </c>
      <c r="F85" s="18">
        <v>241.8</v>
      </c>
      <c r="G85" s="14">
        <f t="shared" si="2"/>
        <v>484</v>
      </c>
      <c r="H85" s="19"/>
      <c r="I85" s="64">
        <f t="shared" si="3"/>
        <v>0</v>
      </c>
    </row>
    <row r="86" spans="1:9" ht="60" customHeight="1" thickBot="1" x14ac:dyDescent="0.25">
      <c r="A86" s="52" t="s">
        <v>78</v>
      </c>
      <c r="B86" s="35"/>
      <c r="C86" s="36">
        <v>5056634209420</v>
      </c>
      <c r="D86" s="37" t="s">
        <v>198</v>
      </c>
      <c r="E86" s="38">
        <v>6</v>
      </c>
      <c r="F86" s="39">
        <v>322.40000000000003</v>
      </c>
      <c r="G86" s="40">
        <f t="shared" si="2"/>
        <v>645</v>
      </c>
      <c r="H86" s="41"/>
      <c r="I86" s="65">
        <f t="shared" si="3"/>
        <v>0</v>
      </c>
    </row>
    <row r="87" spans="1:9" ht="35.25" customHeight="1" thickBot="1" x14ac:dyDescent="0.2">
      <c r="A87" s="28" t="s">
        <v>79</v>
      </c>
      <c r="B87" s="29"/>
      <c r="C87" s="30"/>
      <c r="D87" s="31"/>
      <c r="E87" s="32"/>
      <c r="F87" s="34"/>
      <c r="G87" s="33" t="s">
        <v>139</v>
      </c>
      <c r="H87" s="34"/>
      <c r="I87" s="62"/>
    </row>
    <row r="88" spans="1:9" ht="12" thickBot="1" x14ac:dyDescent="0.2">
      <c r="A88" s="42" t="s">
        <v>131</v>
      </c>
      <c r="B88" s="43" t="s">
        <v>2</v>
      </c>
      <c r="C88" s="44" t="s">
        <v>133</v>
      </c>
      <c r="D88" s="44" t="s">
        <v>134</v>
      </c>
      <c r="E88" s="45" t="s">
        <v>135</v>
      </c>
      <c r="F88" s="46" t="s">
        <v>136</v>
      </c>
      <c r="G88" s="47" t="s">
        <v>137</v>
      </c>
      <c r="H88" s="48" t="s">
        <v>138</v>
      </c>
      <c r="I88" s="66" t="s">
        <v>140</v>
      </c>
    </row>
    <row r="89" spans="1:9" ht="60" customHeight="1" x14ac:dyDescent="0.2">
      <c r="A89" s="51" t="s">
        <v>80</v>
      </c>
      <c r="B89" s="20"/>
      <c r="C89" s="9">
        <v>5056634221095</v>
      </c>
      <c r="D89" s="10" t="s">
        <v>199</v>
      </c>
      <c r="E89" s="12">
        <v>6</v>
      </c>
      <c r="F89" s="18">
        <v>80.600000000000009</v>
      </c>
      <c r="G89" s="14">
        <f t="shared" si="2"/>
        <v>161</v>
      </c>
      <c r="H89" s="19"/>
      <c r="I89" s="64">
        <f t="shared" si="3"/>
        <v>0</v>
      </c>
    </row>
    <row r="90" spans="1:9" ht="60" customHeight="1" x14ac:dyDescent="0.2">
      <c r="A90" s="51" t="s">
        <v>81</v>
      </c>
      <c r="B90" s="20"/>
      <c r="C90" s="9">
        <v>5056634287640</v>
      </c>
      <c r="D90" s="10" t="s">
        <v>200</v>
      </c>
      <c r="E90" s="12">
        <v>6</v>
      </c>
      <c r="F90" s="18">
        <v>112.84</v>
      </c>
      <c r="G90" s="14">
        <f t="shared" si="2"/>
        <v>226</v>
      </c>
      <c r="H90" s="19"/>
      <c r="I90" s="64">
        <f t="shared" si="3"/>
        <v>0</v>
      </c>
    </row>
    <row r="91" spans="1:9" ht="60" customHeight="1" x14ac:dyDescent="0.2">
      <c r="A91" s="51" t="s">
        <v>82</v>
      </c>
      <c r="B91" s="20"/>
      <c r="C91" s="9">
        <v>5056634226335</v>
      </c>
      <c r="D91" s="10" t="s">
        <v>201</v>
      </c>
      <c r="E91" s="12">
        <v>6</v>
      </c>
      <c r="F91" s="18">
        <v>120.9</v>
      </c>
      <c r="G91" s="14">
        <f t="shared" si="2"/>
        <v>242</v>
      </c>
      <c r="H91" s="19"/>
      <c r="I91" s="64">
        <f t="shared" si="3"/>
        <v>0</v>
      </c>
    </row>
    <row r="92" spans="1:9" ht="60" customHeight="1" x14ac:dyDescent="0.2">
      <c r="A92" s="51" t="s">
        <v>83</v>
      </c>
      <c r="B92" s="20"/>
      <c r="C92" s="9">
        <v>5056634289811</v>
      </c>
      <c r="D92" s="10" t="s">
        <v>202</v>
      </c>
      <c r="E92" s="12">
        <v>6</v>
      </c>
      <c r="F92" s="18">
        <v>145.08000000000001</v>
      </c>
      <c r="G92" s="14">
        <f t="shared" si="2"/>
        <v>290</v>
      </c>
      <c r="H92" s="19"/>
      <c r="I92" s="64">
        <f t="shared" si="3"/>
        <v>0</v>
      </c>
    </row>
    <row r="93" spans="1:9" ht="60" customHeight="1" x14ac:dyDescent="0.2">
      <c r="A93" s="51" t="s">
        <v>84</v>
      </c>
      <c r="B93" s="20"/>
      <c r="C93" s="9">
        <v>5056634247545</v>
      </c>
      <c r="D93" s="10" t="s">
        <v>203</v>
      </c>
      <c r="E93" s="12">
        <v>6</v>
      </c>
      <c r="F93" s="18">
        <v>161.20000000000002</v>
      </c>
      <c r="G93" s="14">
        <f t="shared" si="2"/>
        <v>322</v>
      </c>
      <c r="H93" s="19"/>
      <c r="I93" s="64">
        <f t="shared" si="3"/>
        <v>0</v>
      </c>
    </row>
    <row r="94" spans="1:9" ht="60" customHeight="1" x14ac:dyDescent="0.2">
      <c r="A94" s="51" t="s">
        <v>85</v>
      </c>
      <c r="B94" s="20"/>
      <c r="C94" s="9">
        <v>5056634204494</v>
      </c>
      <c r="D94" s="10" t="s">
        <v>204</v>
      </c>
      <c r="E94" s="12">
        <v>6</v>
      </c>
      <c r="F94" s="18">
        <v>193.44</v>
      </c>
      <c r="G94" s="14">
        <f t="shared" si="2"/>
        <v>387</v>
      </c>
      <c r="H94" s="19"/>
      <c r="I94" s="64">
        <f t="shared" si="3"/>
        <v>0</v>
      </c>
    </row>
    <row r="95" spans="1:9" ht="60" customHeight="1" x14ac:dyDescent="0.2">
      <c r="A95" s="51" t="s">
        <v>86</v>
      </c>
      <c r="B95" s="20"/>
      <c r="C95" s="9">
        <v>5056634243912</v>
      </c>
      <c r="D95" s="10" t="s">
        <v>205</v>
      </c>
      <c r="E95" s="12">
        <v>6</v>
      </c>
      <c r="F95" s="18">
        <v>257.92000000000007</v>
      </c>
      <c r="G95" s="14">
        <f t="shared" si="2"/>
        <v>516</v>
      </c>
      <c r="H95" s="19"/>
      <c r="I95" s="64">
        <f t="shared" si="3"/>
        <v>0</v>
      </c>
    </row>
    <row r="96" spans="1:9" ht="60" customHeight="1" x14ac:dyDescent="0.2">
      <c r="A96" s="51" t="s">
        <v>87</v>
      </c>
      <c r="B96" s="20"/>
      <c r="C96" s="9">
        <v>5056634298165</v>
      </c>
      <c r="D96" s="10" t="s">
        <v>206</v>
      </c>
      <c r="E96" s="12">
        <v>6</v>
      </c>
      <c r="F96" s="18">
        <v>322.40000000000003</v>
      </c>
      <c r="G96" s="14">
        <f t="shared" si="2"/>
        <v>645</v>
      </c>
      <c r="H96" s="19"/>
      <c r="I96" s="64">
        <f t="shared" si="3"/>
        <v>0</v>
      </c>
    </row>
    <row r="97" spans="1:9" ht="60" customHeight="1" thickBot="1" x14ac:dyDescent="0.25">
      <c r="A97" s="52" t="s">
        <v>88</v>
      </c>
      <c r="B97" s="35"/>
      <c r="C97" s="36">
        <v>5056634260728</v>
      </c>
      <c r="D97" s="37" t="s">
        <v>207</v>
      </c>
      <c r="E97" s="38">
        <v>6</v>
      </c>
      <c r="F97" s="39">
        <v>354.64000000000004</v>
      </c>
      <c r="G97" s="40">
        <f t="shared" si="2"/>
        <v>709</v>
      </c>
      <c r="H97" s="41"/>
      <c r="I97" s="65">
        <f t="shared" si="3"/>
        <v>0</v>
      </c>
    </row>
    <row r="98" spans="1:9" ht="35.25" customHeight="1" thickBot="1" x14ac:dyDescent="0.2">
      <c r="A98" s="28" t="s">
        <v>89</v>
      </c>
      <c r="B98" s="29"/>
      <c r="C98" s="30"/>
      <c r="D98" s="31"/>
      <c r="E98" s="32"/>
      <c r="F98" s="34"/>
      <c r="G98" s="33" t="s">
        <v>139</v>
      </c>
      <c r="H98" s="34"/>
      <c r="I98" s="62"/>
    </row>
    <row r="99" spans="1:9" ht="12" thickBot="1" x14ac:dyDescent="0.2">
      <c r="A99" s="42" t="s">
        <v>131</v>
      </c>
      <c r="B99" s="43" t="s">
        <v>2</v>
      </c>
      <c r="C99" s="44" t="s">
        <v>133</v>
      </c>
      <c r="D99" s="44" t="s">
        <v>134</v>
      </c>
      <c r="E99" s="45" t="s">
        <v>135</v>
      </c>
      <c r="F99" s="46" t="s">
        <v>136</v>
      </c>
      <c r="G99" s="47" t="s">
        <v>137</v>
      </c>
      <c r="H99" s="48" t="s">
        <v>138</v>
      </c>
      <c r="I99" s="66" t="s">
        <v>140</v>
      </c>
    </row>
    <row r="100" spans="1:9" ht="60" customHeight="1" x14ac:dyDescent="0.2">
      <c r="A100" s="51" t="s">
        <v>90</v>
      </c>
      <c r="B100" s="20"/>
      <c r="C100" s="9">
        <v>5056634286216</v>
      </c>
      <c r="D100" s="10" t="s">
        <v>208</v>
      </c>
      <c r="E100" s="12">
        <v>6</v>
      </c>
      <c r="F100" s="18">
        <v>80.600000000000009</v>
      </c>
      <c r="G100" s="14">
        <f t="shared" si="2"/>
        <v>161</v>
      </c>
      <c r="H100" s="19"/>
      <c r="I100" s="64">
        <f t="shared" si="3"/>
        <v>0</v>
      </c>
    </row>
    <row r="101" spans="1:9" ht="60" customHeight="1" x14ac:dyDescent="0.2">
      <c r="A101" s="51" t="s">
        <v>91</v>
      </c>
      <c r="B101" s="20"/>
      <c r="C101" s="9">
        <v>5056634245466</v>
      </c>
      <c r="D101" s="10" t="s">
        <v>209</v>
      </c>
      <c r="E101" s="12">
        <v>6</v>
      </c>
      <c r="F101" s="18">
        <v>96.72</v>
      </c>
      <c r="G101" s="14">
        <f t="shared" si="2"/>
        <v>193</v>
      </c>
      <c r="H101" s="19"/>
      <c r="I101" s="64">
        <f t="shared" si="3"/>
        <v>0</v>
      </c>
    </row>
    <row r="102" spans="1:9" ht="60" customHeight="1" x14ac:dyDescent="0.2">
      <c r="A102" s="51" t="s">
        <v>92</v>
      </c>
      <c r="B102" s="20"/>
      <c r="C102" s="9">
        <v>5056634217432</v>
      </c>
      <c r="D102" s="10" t="s">
        <v>187</v>
      </c>
      <c r="E102" s="12">
        <v>6</v>
      </c>
      <c r="F102" s="18">
        <v>104.78</v>
      </c>
      <c r="G102" s="14">
        <f t="shared" si="2"/>
        <v>210</v>
      </c>
      <c r="H102" s="19"/>
      <c r="I102" s="64">
        <f t="shared" si="3"/>
        <v>0</v>
      </c>
    </row>
    <row r="103" spans="1:9" ht="60" customHeight="1" x14ac:dyDescent="0.2">
      <c r="A103" s="51" t="s">
        <v>93</v>
      </c>
      <c r="B103" s="20"/>
      <c r="C103" s="9">
        <v>5056634218989</v>
      </c>
      <c r="D103" s="10" t="s">
        <v>210</v>
      </c>
      <c r="E103" s="12">
        <v>6</v>
      </c>
      <c r="F103" s="18">
        <v>120.9</v>
      </c>
      <c r="G103" s="14">
        <f t="shared" si="2"/>
        <v>242</v>
      </c>
      <c r="H103" s="19"/>
      <c r="I103" s="64">
        <f t="shared" si="3"/>
        <v>0</v>
      </c>
    </row>
    <row r="104" spans="1:9" ht="60" customHeight="1" x14ac:dyDescent="0.2">
      <c r="A104" s="51" t="s">
        <v>94</v>
      </c>
      <c r="B104" s="20"/>
      <c r="C104" s="9">
        <v>5056634238444</v>
      </c>
      <c r="D104" s="10" t="s">
        <v>211</v>
      </c>
      <c r="E104" s="12">
        <v>6</v>
      </c>
      <c r="F104" s="18">
        <v>145.08000000000001</v>
      </c>
      <c r="G104" s="14">
        <f t="shared" si="2"/>
        <v>290</v>
      </c>
      <c r="H104" s="19"/>
      <c r="I104" s="64">
        <f t="shared" si="3"/>
        <v>0</v>
      </c>
    </row>
    <row r="105" spans="1:9" ht="60" customHeight="1" x14ac:dyDescent="0.2">
      <c r="A105" s="51" t="s">
        <v>95</v>
      </c>
      <c r="B105" s="20"/>
      <c r="C105" s="9">
        <v>5056634290633</v>
      </c>
      <c r="D105" s="10" t="s">
        <v>212</v>
      </c>
      <c r="E105" s="12">
        <v>6</v>
      </c>
      <c r="F105" s="18">
        <v>145.08000000000001</v>
      </c>
      <c r="G105" s="14">
        <f t="shared" si="2"/>
        <v>290</v>
      </c>
      <c r="H105" s="19"/>
      <c r="I105" s="64">
        <f t="shared" si="3"/>
        <v>0</v>
      </c>
    </row>
    <row r="106" spans="1:9" ht="60" customHeight="1" x14ac:dyDescent="0.2">
      <c r="A106" s="51" t="s">
        <v>96</v>
      </c>
      <c r="B106" s="20"/>
      <c r="C106" s="9">
        <v>5056634275500</v>
      </c>
      <c r="D106" s="10" t="s">
        <v>190</v>
      </c>
      <c r="E106" s="12">
        <v>6</v>
      </c>
      <c r="F106" s="18">
        <v>177.32000000000002</v>
      </c>
      <c r="G106" s="14">
        <f t="shared" si="2"/>
        <v>355</v>
      </c>
      <c r="H106" s="19"/>
      <c r="I106" s="64">
        <f t="shared" si="3"/>
        <v>0</v>
      </c>
    </row>
    <row r="107" spans="1:9" ht="60" customHeight="1" x14ac:dyDescent="0.2">
      <c r="A107" s="51" t="s">
        <v>97</v>
      </c>
      <c r="B107" s="20"/>
      <c r="C107" s="9">
        <v>5056634248207</v>
      </c>
      <c r="D107" s="10" t="s">
        <v>213</v>
      </c>
      <c r="E107" s="12">
        <v>6</v>
      </c>
      <c r="F107" s="18">
        <v>193.44</v>
      </c>
      <c r="G107" s="14">
        <f t="shared" si="2"/>
        <v>387</v>
      </c>
      <c r="H107" s="19"/>
      <c r="I107" s="64">
        <f t="shared" si="3"/>
        <v>0</v>
      </c>
    </row>
    <row r="108" spans="1:9" ht="60" customHeight="1" x14ac:dyDescent="0.2">
      <c r="A108" s="51" t="s">
        <v>98</v>
      </c>
      <c r="B108" s="20"/>
      <c r="C108" s="9">
        <v>5056634230455</v>
      </c>
      <c r="D108" s="10" t="s">
        <v>178</v>
      </c>
      <c r="E108" s="12">
        <v>6</v>
      </c>
      <c r="F108" s="18">
        <v>225.68</v>
      </c>
      <c r="G108" s="14">
        <f t="shared" si="2"/>
        <v>451</v>
      </c>
      <c r="H108" s="19"/>
      <c r="I108" s="64">
        <f t="shared" si="3"/>
        <v>0</v>
      </c>
    </row>
    <row r="109" spans="1:9" ht="60" customHeight="1" thickBot="1" x14ac:dyDescent="0.25">
      <c r="A109" s="52" t="s">
        <v>99</v>
      </c>
      <c r="B109" s="35"/>
      <c r="C109" s="36">
        <v>5056634286957</v>
      </c>
      <c r="D109" s="37" t="s">
        <v>214</v>
      </c>
      <c r="E109" s="38">
        <v>6</v>
      </c>
      <c r="F109" s="39">
        <v>403</v>
      </c>
      <c r="G109" s="40">
        <f t="shared" si="2"/>
        <v>806</v>
      </c>
      <c r="H109" s="41"/>
      <c r="I109" s="65">
        <f t="shared" si="3"/>
        <v>0</v>
      </c>
    </row>
    <row r="110" spans="1:9" ht="35.25" customHeight="1" thickBot="1" x14ac:dyDescent="0.2">
      <c r="A110" s="28" t="s">
        <v>100</v>
      </c>
      <c r="B110" s="29"/>
      <c r="C110" s="30"/>
      <c r="D110" s="31"/>
      <c r="E110" s="32"/>
      <c r="F110" s="34"/>
      <c r="G110" s="33" t="s">
        <v>139</v>
      </c>
      <c r="H110" s="34"/>
      <c r="I110" s="62"/>
    </row>
    <row r="111" spans="1:9" ht="12" thickBot="1" x14ac:dyDescent="0.2">
      <c r="A111" s="42" t="s">
        <v>131</v>
      </c>
      <c r="B111" s="43" t="s">
        <v>2</v>
      </c>
      <c r="C111" s="44" t="s">
        <v>133</v>
      </c>
      <c r="D111" s="44" t="s">
        <v>134</v>
      </c>
      <c r="E111" s="45" t="s">
        <v>135</v>
      </c>
      <c r="F111" s="46" t="s">
        <v>136</v>
      </c>
      <c r="G111" s="47" t="s">
        <v>137</v>
      </c>
      <c r="H111" s="48" t="s">
        <v>138</v>
      </c>
      <c r="I111" s="66" t="s">
        <v>140</v>
      </c>
    </row>
    <row r="112" spans="1:9" ht="60" customHeight="1" x14ac:dyDescent="0.2">
      <c r="A112" s="51" t="s">
        <v>101</v>
      </c>
      <c r="B112" s="20"/>
      <c r="C112" s="9">
        <v>5056634207853</v>
      </c>
      <c r="D112" s="10" t="s">
        <v>141</v>
      </c>
      <c r="E112" s="12">
        <v>6</v>
      </c>
      <c r="F112" s="18">
        <v>80.600000000000009</v>
      </c>
      <c r="G112" s="14">
        <f t="shared" si="2"/>
        <v>161</v>
      </c>
      <c r="H112" s="19"/>
      <c r="I112" s="64">
        <f t="shared" si="3"/>
        <v>0</v>
      </c>
    </row>
    <row r="113" spans="1:9" ht="60" customHeight="1" x14ac:dyDescent="0.2">
      <c r="A113" s="51" t="s">
        <v>102</v>
      </c>
      <c r="B113" s="20"/>
      <c r="C113" s="9">
        <v>5056634276149</v>
      </c>
      <c r="D113" s="10" t="s">
        <v>142</v>
      </c>
      <c r="E113" s="12">
        <v>6</v>
      </c>
      <c r="F113" s="18">
        <v>120.9</v>
      </c>
      <c r="G113" s="14">
        <f t="shared" si="2"/>
        <v>242</v>
      </c>
      <c r="H113" s="19"/>
      <c r="I113" s="64">
        <f t="shared" si="3"/>
        <v>0</v>
      </c>
    </row>
    <row r="114" spans="1:9" ht="60" customHeight="1" x14ac:dyDescent="0.2">
      <c r="A114" s="51" t="s">
        <v>103</v>
      </c>
      <c r="B114" s="20"/>
      <c r="C114" s="9">
        <v>5056634255335</v>
      </c>
      <c r="D114" s="10" t="s">
        <v>196</v>
      </c>
      <c r="E114" s="12">
        <v>6</v>
      </c>
      <c r="F114" s="18">
        <v>128.96000000000004</v>
      </c>
      <c r="G114" s="14">
        <f t="shared" si="2"/>
        <v>258</v>
      </c>
      <c r="H114" s="19"/>
      <c r="I114" s="64">
        <f t="shared" si="3"/>
        <v>0</v>
      </c>
    </row>
    <row r="115" spans="1:9" ht="60" customHeight="1" x14ac:dyDescent="0.2">
      <c r="A115" s="51" t="s">
        <v>104</v>
      </c>
      <c r="B115" s="20"/>
      <c r="C115" s="9">
        <v>5056634243516</v>
      </c>
      <c r="D115" s="10" t="s">
        <v>215</v>
      </c>
      <c r="E115" s="12">
        <v>6</v>
      </c>
      <c r="F115" s="18">
        <v>161.20000000000002</v>
      </c>
      <c r="G115" s="14">
        <f t="shared" si="2"/>
        <v>322</v>
      </c>
      <c r="H115" s="19"/>
      <c r="I115" s="64">
        <f t="shared" si="3"/>
        <v>0</v>
      </c>
    </row>
    <row r="116" spans="1:9" ht="60" customHeight="1" x14ac:dyDescent="0.2">
      <c r="A116" s="51" t="s">
        <v>105</v>
      </c>
      <c r="B116" s="20"/>
      <c r="C116" s="9">
        <v>5056634291821</v>
      </c>
      <c r="D116" s="10" t="s">
        <v>177</v>
      </c>
      <c r="E116" s="12">
        <v>6</v>
      </c>
      <c r="F116" s="18">
        <v>177.32000000000002</v>
      </c>
      <c r="G116" s="14">
        <f t="shared" si="2"/>
        <v>355</v>
      </c>
      <c r="H116" s="19"/>
      <c r="I116" s="64">
        <f t="shared" si="3"/>
        <v>0</v>
      </c>
    </row>
    <row r="117" spans="1:9" ht="60" customHeight="1" x14ac:dyDescent="0.2">
      <c r="A117" s="51" t="s">
        <v>106</v>
      </c>
      <c r="B117" s="20"/>
      <c r="C117" s="9">
        <v>5056634230158</v>
      </c>
      <c r="D117" s="10" t="s">
        <v>146</v>
      </c>
      <c r="E117" s="12">
        <v>6</v>
      </c>
      <c r="F117" s="18">
        <v>225.68</v>
      </c>
      <c r="G117" s="14">
        <f t="shared" si="2"/>
        <v>451</v>
      </c>
      <c r="H117" s="19"/>
      <c r="I117" s="64">
        <f t="shared" si="3"/>
        <v>0</v>
      </c>
    </row>
    <row r="118" spans="1:9" ht="60" customHeight="1" x14ac:dyDescent="0.2">
      <c r="A118" s="51" t="s">
        <v>107</v>
      </c>
      <c r="B118" s="20"/>
      <c r="C118" s="9">
        <v>5056634222450</v>
      </c>
      <c r="D118" s="10" t="s">
        <v>216</v>
      </c>
      <c r="E118" s="12">
        <v>6</v>
      </c>
      <c r="F118" s="18">
        <v>241.8</v>
      </c>
      <c r="G118" s="14">
        <f t="shared" si="2"/>
        <v>484</v>
      </c>
      <c r="H118" s="19"/>
      <c r="I118" s="64">
        <f t="shared" si="3"/>
        <v>0</v>
      </c>
    </row>
    <row r="119" spans="1:9" ht="60" customHeight="1" x14ac:dyDescent="0.2">
      <c r="A119" s="51" t="s">
        <v>108</v>
      </c>
      <c r="B119" s="20"/>
      <c r="C119" s="9">
        <v>5056634287015</v>
      </c>
      <c r="D119" s="10" t="s">
        <v>179</v>
      </c>
      <c r="E119" s="12">
        <v>6</v>
      </c>
      <c r="F119" s="18">
        <v>257.92000000000007</v>
      </c>
      <c r="G119" s="14">
        <f t="shared" si="2"/>
        <v>516</v>
      </c>
      <c r="H119" s="19"/>
      <c r="I119" s="64">
        <f t="shared" si="3"/>
        <v>0</v>
      </c>
    </row>
    <row r="120" spans="1:9" ht="60" customHeight="1" thickBot="1" x14ac:dyDescent="0.25">
      <c r="A120" s="52" t="s">
        <v>109</v>
      </c>
      <c r="B120" s="35"/>
      <c r="C120" s="36">
        <v>5056634214271</v>
      </c>
      <c r="D120" s="37" t="s">
        <v>185</v>
      </c>
      <c r="E120" s="38">
        <v>6</v>
      </c>
      <c r="F120" s="39">
        <v>354.64000000000004</v>
      </c>
      <c r="G120" s="40">
        <f t="shared" si="2"/>
        <v>709</v>
      </c>
      <c r="H120" s="41"/>
      <c r="I120" s="65">
        <f t="shared" si="3"/>
        <v>0</v>
      </c>
    </row>
    <row r="121" spans="1:9" ht="35.25" customHeight="1" thickBot="1" x14ac:dyDescent="0.2">
      <c r="A121" s="28" t="s">
        <v>110</v>
      </c>
      <c r="B121" s="29"/>
      <c r="C121" s="30"/>
      <c r="D121" s="31"/>
      <c r="E121" s="32"/>
      <c r="F121" s="34"/>
      <c r="G121" s="33" t="s">
        <v>139</v>
      </c>
      <c r="H121" s="34"/>
      <c r="I121" s="62"/>
    </row>
    <row r="122" spans="1:9" ht="12" thickBot="1" x14ac:dyDescent="0.2">
      <c r="A122" s="42" t="s">
        <v>131</v>
      </c>
      <c r="B122" s="43" t="s">
        <v>2</v>
      </c>
      <c r="C122" s="44" t="s">
        <v>133</v>
      </c>
      <c r="D122" s="44" t="s">
        <v>134</v>
      </c>
      <c r="E122" s="45" t="s">
        <v>135</v>
      </c>
      <c r="F122" s="46" t="s">
        <v>136</v>
      </c>
      <c r="G122" s="47" t="s">
        <v>137</v>
      </c>
      <c r="H122" s="48" t="s">
        <v>138</v>
      </c>
      <c r="I122" s="66" t="s">
        <v>140</v>
      </c>
    </row>
    <row r="123" spans="1:9" ht="60" customHeight="1" x14ac:dyDescent="0.2">
      <c r="A123" s="51" t="s">
        <v>111</v>
      </c>
      <c r="B123" s="20"/>
      <c r="C123" s="9">
        <v>5056634203817</v>
      </c>
      <c r="D123" s="10" t="s">
        <v>177</v>
      </c>
      <c r="E123" s="12">
        <v>6</v>
      </c>
      <c r="F123" s="18">
        <v>80.600000000000009</v>
      </c>
      <c r="G123" s="14">
        <f t="shared" si="2"/>
        <v>161</v>
      </c>
      <c r="H123" s="19"/>
      <c r="I123" s="64">
        <f t="shared" si="3"/>
        <v>0</v>
      </c>
    </row>
    <row r="124" spans="1:9" ht="60" customHeight="1" x14ac:dyDescent="0.2">
      <c r="A124" s="51" t="s">
        <v>112</v>
      </c>
      <c r="B124" s="20"/>
      <c r="C124" s="9">
        <v>5056634282485</v>
      </c>
      <c r="D124" s="10" t="s">
        <v>142</v>
      </c>
      <c r="E124" s="12">
        <v>6</v>
      </c>
      <c r="F124" s="18">
        <v>120.9</v>
      </c>
      <c r="G124" s="14">
        <f t="shared" si="2"/>
        <v>242</v>
      </c>
      <c r="H124" s="19"/>
      <c r="I124" s="64">
        <f t="shared" si="3"/>
        <v>0</v>
      </c>
    </row>
    <row r="125" spans="1:9" ht="60" customHeight="1" x14ac:dyDescent="0.2">
      <c r="A125" s="51" t="s">
        <v>113</v>
      </c>
      <c r="B125" s="20"/>
      <c r="C125" s="9">
        <v>5056634256134</v>
      </c>
      <c r="D125" s="10" t="s">
        <v>217</v>
      </c>
      <c r="E125" s="12">
        <v>6</v>
      </c>
      <c r="F125" s="18">
        <v>145.08000000000001</v>
      </c>
      <c r="G125" s="14">
        <f t="shared" si="2"/>
        <v>290</v>
      </c>
      <c r="H125" s="19"/>
      <c r="I125" s="64">
        <f t="shared" si="3"/>
        <v>0</v>
      </c>
    </row>
    <row r="126" spans="1:9" ht="60" customHeight="1" x14ac:dyDescent="0.2">
      <c r="A126" s="51" t="s">
        <v>114</v>
      </c>
      <c r="B126" s="20"/>
      <c r="C126" s="9">
        <v>5056634255694</v>
      </c>
      <c r="D126" s="10" t="s">
        <v>177</v>
      </c>
      <c r="E126" s="12">
        <v>6</v>
      </c>
      <c r="F126" s="18">
        <v>177.32000000000002</v>
      </c>
      <c r="G126" s="14">
        <f t="shared" si="2"/>
        <v>355</v>
      </c>
      <c r="H126" s="19"/>
      <c r="I126" s="64">
        <f t="shared" si="3"/>
        <v>0</v>
      </c>
    </row>
    <row r="127" spans="1:9" ht="60" customHeight="1" x14ac:dyDescent="0.2">
      <c r="A127" s="51" t="s">
        <v>115</v>
      </c>
      <c r="B127" s="20"/>
      <c r="C127" s="9">
        <v>5056634205903</v>
      </c>
      <c r="D127" s="10" t="s">
        <v>182</v>
      </c>
      <c r="E127" s="12">
        <v>6</v>
      </c>
      <c r="F127" s="18">
        <v>193.44</v>
      </c>
      <c r="G127" s="14">
        <f t="shared" si="2"/>
        <v>387</v>
      </c>
      <c r="H127" s="19"/>
      <c r="I127" s="64">
        <f t="shared" si="3"/>
        <v>0</v>
      </c>
    </row>
    <row r="128" spans="1:9" ht="60" customHeight="1" x14ac:dyDescent="0.2">
      <c r="A128" s="51" t="s">
        <v>116</v>
      </c>
      <c r="B128" s="20"/>
      <c r="C128" s="9">
        <v>5056634263934</v>
      </c>
      <c r="D128" s="10" t="s">
        <v>218</v>
      </c>
      <c r="E128" s="12">
        <v>6</v>
      </c>
      <c r="F128" s="18">
        <v>241.8</v>
      </c>
      <c r="G128" s="14">
        <f t="shared" si="2"/>
        <v>484</v>
      </c>
      <c r="H128" s="19"/>
      <c r="I128" s="64">
        <f t="shared" si="3"/>
        <v>0</v>
      </c>
    </row>
    <row r="129" spans="1:9" ht="60" customHeight="1" x14ac:dyDescent="0.2">
      <c r="A129" s="51" t="s">
        <v>117</v>
      </c>
      <c r="B129" s="20"/>
      <c r="C129" s="9">
        <v>5056634246807</v>
      </c>
      <c r="D129" s="10" t="s">
        <v>179</v>
      </c>
      <c r="E129" s="12">
        <v>6</v>
      </c>
      <c r="F129" s="18">
        <v>257.92000000000007</v>
      </c>
      <c r="G129" s="14">
        <f t="shared" si="2"/>
        <v>516</v>
      </c>
      <c r="H129" s="19"/>
      <c r="I129" s="64">
        <f t="shared" si="3"/>
        <v>0</v>
      </c>
    </row>
    <row r="130" spans="1:9" ht="60" customHeight="1" x14ac:dyDescent="0.2">
      <c r="A130" s="51" t="s">
        <v>118</v>
      </c>
      <c r="B130" s="20"/>
      <c r="C130" s="9">
        <v>5056634292965</v>
      </c>
      <c r="D130" s="10" t="s">
        <v>185</v>
      </c>
      <c r="E130" s="12">
        <v>6</v>
      </c>
      <c r="F130" s="18">
        <v>322.40000000000003</v>
      </c>
      <c r="G130" s="14">
        <f t="shared" si="2"/>
        <v>645</v>
      </c>
      <c r="H130" s="19"/>
      <c r="I130" s="64">
        <f t="shared" si="3"/>
        <v>0</v>
      </c>
    </row>
    <row r="131" spans="1:9" ht="60" customHeight="1" thickBot="1" x14ac:dyDescent="0.25">
      <c r="A131" s="52" t="s">
        <v>119</v>
      </c>
      <c r="B131" s="35"/>
      <c r="C131" s="36">
        <v>5056634255472</v>
      </c>
      <c r="D131" s="37" t="s">
        <v>219</v>
      </c>
      <c r="E131" s="38">
        <v>6</v>
      </c>
      <c r="F131" s="39">
        <v>564.19999999999993</v>
      </c>
      <c r="G131" s="40">
        <f t="shared" si="2"/>
        <v>1128</v>
      </c>
      <c r="H131" s="41"/>
      <c r="I131" s="65">
        <f t="shared" si="3"/>
        <v>0</v>
      </c>
    </row>
    <row r="132" spans="1:9" ht="35.25" customHeight="1" thickBot="1" x14ac:dyDescent="0.2">
      <c r="A132" s="28" t="s">
        <v>120</v>
      </c>
      <c r="B132" s="29"/>
      <c r="C132" s="30"/>
      <c r="D132" s="31"/>
      <c r="E132" s="32"/>
      <c r="F132" s="34"/>
      <c r="G132" s="33" t="s">
        <v>139</v>
      </c>
      <c r="H132" s="34"/>
      <c r="I132" s="62"/>
    </row>
    <row r="133" spans="1:9" ht="12" thickBot="1" x14ac:dyDescent="0.2">
      <c r="A133" s="42" t="s">
        <v>131</v>
      </c>
      <c r="B133" s="43" t="s">
        <v>2</v>
      </c>
      <c r="C133" s="44" t="s">
        <v>133</v>
      </c>
      <c r="D133" s="44" t="s">
        <v>134</v>
      </c>
      <c r="E133" s="45" t="s">
        <v>135</v>
      </c>
      <c r="F133" s="46" t="s">
        <v>136</v>
      </c>
      <c r="G133" s="47" t="s">
        <v>137</v>
      </c>
      <c r="H133" s="48" t="s">
        <v>138</v>
      </c>
      <c r="I133" s="66" t="s">
        <v>140</v>
      </c>
    </row>
    <row r="134" spans="1:9" ht="60" customHeight="1" x14ac:dyDescent="0.2">
      <c r="A134" s="51" t="s">
        <v>121</v>
      </c>
      <c r="B134" s="20"/>
      <c r="C134" s="9">
        <v>5056634287787</v>
      </c>
      <c r="D134" s="10" t="s">
        <v>220</v>
      </c>
      <c r="E134" s="12">
        <v>6</v>
      </c>
      <c r="F134" s="18">
        <v>64.480000000000018</v>
      </c>
      <c r="G134" s="14">
        <f t="shared" ref="G134:G143" si="4">ROUND((F134*2),0)</f>
        <v>129</v>
      </c>
      <c r="H134" s="19"/>
      <c r="I134" s="64">
        <f t="shared" ref="I134:I143" si="5">H134*F134</f>
        <v>0</v>
      </c>
    </row>
    <row r="135" spans="1:9" ht="60" customHeight="1" x14ac:dyDescent="0.2">
      <c r="A135" s="51" t="s">
        <v>122</v>
      </c>
      <c r="B135" s="20"/>
      <c r="C135" s="9">
        <v>5056634265952</v>
      </c>
      <c r="D135" s="10" t="s">
        <v>177</v>
      </c>
      <c r="E135" s="12">
        <v>6</v>
      </c>
      <c r="F135" s="18">
        <v>80.600000000000009</v>
      </c>
      <c r="G135" s="14">
        <f t="shared" si="4"/>
        <v>161</v>
      </c>
      <c r="H135" s="19"/>
      <c r="I135" s="64">
        <f t="shared" si="5"/>
        <v>0</v>
      </c>
    </row>
    <row r="136" spans="1:9" ht="60" customHeight="1" x14ac:dyDescent="0.2">
      <c r="A136" s="51" t="s">
        <v>123</v>
      </c>
      <c r="B136" s="20"/>
      <c r="C136" s="9">
        <v>5056634237355</v>
      </c>
      <c r="D136" s="10" t="s">
        <v>221</v>
      </c>
      <c r="E136" s="12">
        <v>6</v>
      </c>
      <c r="F136" s="18">
        <v>96.72</v>
      </c>
      <c r="G136" s="14">
        <f t="shared" si="4"/>
        <v>193</v>
      </c>
      <c r="H136" s="19"/>
      <c r="I136" s="64">
        <f t="shared" si="5"/>
        <v>0</v>
      </c>
    </row>
    <row r="137" spans="1:9" ht="60" customHeight="1" x14ac:dyDescent="0.2">
      <c r="A137" s="51" t="s">
        <v>124</v>
      </c>
      <c r="B137" s="20"/>
      <c r="C137" s="9">
        <v>5056634284571</v>
      </c>
      <c r="D137" s="10" t="s">
        <v>145</v>
      </c>
      <c r="E137" s="12">
        <v>6</v>
      </c>
      <c r="F137" s="18">
        <v>120.9</v>
      </c>
      <c r="G137" s="14">
        <f t="shared" si="4"/>
        <v>242</v>
      </c>
      <c r="H137" s="19"/>
      <c r="I137" s="64">
        <f t="shared" si="5"/>
        <v>0</v>
      </c>
    </row>
    <row r="138" spans="1:9" ht="60" customHeight="1" x14ac:dyDescent="0.2">
      <c r="A138" s="51" t="s">
        <v>125</v>
      </c>
      <c r="B138" s="20"/>
      <c r="C138" s="9">
        <v>5056634238772</v>
      </c>
      <c r="D138" s="10" t="s">
        <v>217</v>
      </c>
      <c r="E138" s="12">
        <v>6</v>
      </c>
      <c r="F138" s="18">
        <v>145.08000000000001</v>
      </c>
      <c r="G138" s="14">
        <f t="shared" si="4"/>
        <v>290</v>
      </c>
      <c r="H138" s="19"/>
      <c r="I138" s="64">
        <f t="shared" si="5"/>
        <v>0</v>
      </c>
    </row>
    <row r="139" spans="1:9" ht="60" customHeight="1" x14ac:dyDescent="0.2">
      <c r="A139" s="51" t="s">
        <v>126</v>
      </c>
      <c r="B139" s="20"/>
      <c r="C139" s="9">
        <v>5056634236273</v>
      </c>
      <c r="D139" s="10" t="s">
        <v>211</v>
      </c>
      <c r="E139" s="12">
        <v>6</v>
      </c>
      <c r="F139" s="18">
        <v>145.08000000000001</v>
      </c>
      <c r="G139" s="14">
        <f t="shared" si="4"/>
        <v>290</v>
      </c>
      <c r="H139" s="19"/>
      <c r="I139" s="64">
        <f t="shared" si="5"/>
        <v>0</v>
      </c>
    </row>
    <row r="140" spans="1:9" ht="60" customHeight="1" x14ac:dyDescent="0.2">
      <c r="A140" s="51" t="s">
        <v>127</v>
      </c>
      <c r="B140" s="20"/>
      <c r="C140" s="9">
        <v>5056634243479</v>
      </c>
      <c r="D140" s="10" t="s">
        <v>222</v>
      </c>
      <c r="E140" s="12">
        <v>6</v>
      </c>
      <c r="F140" s="18">
        <v>161.20000000000002</v>
      </c>
      <c r="G140" s="14">
        <f t="shared" si="4"/>
        <v>322</v>
      </c>
      <c r="H140" s="19"/>
      <c r="I140" s="64">
        <f t="shared" si="5"/>
        <v>0</v>
      </c>
    </row>
    <row r="141" spans="1:9" ht="60" customHeight="1" x14ac:dyDescent="0.2">
      <c r="A141" s="51" t="s">
        <v>128</v>
      </c>
      <c r="B141" s="20"/>
      <c r="C141" s="9">
        <v>5056634236150</v>
      </c>
      <c r="D141" s="10" t="s">
        <v>167</v>
      </c>
      <c r="E141" s="12">
        <v>6</v>
      </c>
      <c r="F141" s="18">
        <v>193.44</v>
      </c>
      <c r="G141" s="14">
        <f t="shared" si="4"/>
        <v>387</v>
      </c>
      <c r="H141" s="19"/>
      <c r="I141" s="64">
        <f t="shared" si="5"/>
        <v>0</v>
      </c>
    </row>
    <row r="142" spans="1:9" ht="60" customHeight="1" x14ac:dyDescent="0.2">
      <c r="A142" s="51" t="s">
        <v>129</v>
      </c>
      <c r="B142" s="20"/>
      <c r="C142" s="9">
        <v>5056634241895</v>
      </c>
      <c r="D142" s="10" t="s">
        <v>146</v>
      </c>
      <c r="E142" s="12">
        <v>6</v>
      </c>
      <c r="F142" s="18">
        <v>225.68</v>
      </c>
      <c r="G142" s="14">
        <f t="shared" si="4"/>
        <v>451</v>
      </c>
      <c r="H142" s="19"/>
      <c r="I142" s="64">
        <f t="shared" si="5"/>
        <v>0</v>
      </c>
    </row>
    <row r="143" spans="1:9" ht="60" customHeight="1" thickBot="1" x14ac:dyDescent="0.25">
      <c r="A143" s="53" t="s">
        <v>130</v>
      </c>
      <c r="B143" s="54"/>
      <c r="C143" s="55">
        <v>5056634297465</v>
      </c>
      <c r="D143" s="56" t="s">
        <v>223</v>
      </c>
      <c r="E143" s="57">
        <v>6</v>
      </c>
      <c r="F143" s="58">
        <v>257.92000000000007</v>
      </c>
      <c r="G143" s="59">
        <f t="shared" si="4"/>
        <v>516</v>
      </c>
      <c r="H143" s="60"/>
      <c r="I143" s="67">
        <f t="shared" si="5"/>
        <v>0</v>
      </c>
    </row>
    <row r="144" spans="1:9" ht="12.75" x14ac:dyDescent="0.2">
      <c r="G144" s="17"/>
      <c r="I144" s="68">
        <f>SUM(I14:I143)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I1"/>
  </mergeCells>
  <pageMargins left="0.3" right="0.3" top="0.2" bottom="0.1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GC_AW_23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LBC22 EUR DIST</dc:title>
  <dc:subject>LBC22 EUR DIST Price List</dc:subject>
  <dc:creator>esra</dc:creator>
  <cp:keywords/>
  <dc:description/>
  <cp:lastModifiedBy>Kateřina</cp:lastModifiedBy>
  <dcterms:created xsi:type="dcterms:W3CDTF">2023-01-24T14:15:48Z</dcterms:created>
  <dcterms:modified xsi:type="dcterms:W3CDTF">2023-02-21T13:58:58Z</dcterms:modified>
  <cp:category/>
</cp:coreProperties>
</file>